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103" i="1" l="1"/>
  <c r="A26" i="1" l="1"/>
  <c r="A27" i="1" s="1"/>
  <c r="A28" i="1" s="1"/>
  <c r="A105" i="1" l="1"/>
  <c r="A29" i="1" l="1"/>
  <c r="A8" i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<sst xmlns="http://schemas.openxmlformats.org/spreadsheetml/2006/main" count="883" uniqueCount="494">
  <si>
    <t>Nº</t>
  </si>
  <si>
    <t>CENTRO</t>
  </si>
  <si>
    <t>PROCESSO</t>
  </si>
  <si>
    <t>CURSO</t>
  </si>
  <si>
    <t>DISCIPLINA CÓDIGO</t>
  </si>
  <si>
    <t>DISCIPLINA NOME</t>
  </si>
  <si>
    <t>LOCAL</t>
  </si>
  <si>
    <t>SAÍDA</t>
  </si>
  <si>
    <t>CHEGADA</t>
  </si>
  <si>
    <t>MOTIVO</t>
  </si>
  <si>
    <t>CCA</t>
  </si>
  <si>
    <t>23080.044018/2022-90</t>
  </si>
  <si>
    <t>Agronomia</t>
  </si>
  <si>
    <t>ENR5901</t>
  </si>
  <si>
    <t>Avaliação e Perícias no Imóvel Rural</t>
  </si>
  <si>
    <t>Área rural do Município de Angelina</t>
  </si>
  <si>
    <t>CCA 26/10/2022 8h00</t>
  </si>
  <si>
    <t>CCA 26/10/2022 18h00</t>
  </si>
  <si>
    <t>23080.043989/2022-12</t>
  </si>
  <si>
    <t xml:space="preserve"> FIT5802</t>
  </si>
  <si>
    <t>Fruticultura I</t>
  </si>
  <si>
    <t xml:space="preserve">Epagri – Estação Experimental de São Joaquim, Vinícola Villa Francioni e Perboni Brasil em São Joaquim
Produtores de pinhão e erva mate em Urubici (SC)
</t>
  </si>
  <si>
    <t>Reitoria I UFSC I30/11/2022 21h30</t>
  </si>
  <si>
    <t>FIT5801</t>
  </si>
  <si>
    <t>Silvicultura e Manejo Florestal</t>
  </si>
  <si>
    <t>23080.043969/2022-41</t>
  </si>
  <si>
    <t xml:space="preserve">Epagri – Estação Experimental de Itajaí (SC) </t>
  </si>
  <si>
    <t>Reitoria I UFSC 05/10/2022  17h30</t>
  </si>
  <si>
    <t>23080.043963/2022-74</t>
  </si>
  <si>
    <t>FIT5021</t>
  </si>
  <si>
    <t>Viticultura e Enologia</t>
  </si>
  <si>
    <t xml:space="preserve">Visita Vinícola Leone de Venezia / Vinícola Quinta da Neve - São Joaquim (SC)
</t>
  </si>
  <si>
    <t>Reitoria I UFSC 24/10/2022  21h00</t>
  </si>
  <si>
    <t>Indeferido</t>
  </si>
  <si>
    <t>23080.043956/2022-72</t>
  </si>
  <si>
    <t>FIT5023</t>
  </si>
  <si>
    <t>Fruticultura II</t>
  </si>
  <si>
    <t>Unidades produtoras de frutas - Sombrio (SC)</t>
  </si>
  <si>
    <t>Reitoria I UFSC 22/11/2022  19h00</t>
  </si>
  <si>
    <t>Deferido</t>
  </si>
  <si>
    <t>23080.043947/2022-81</t>
  </si>
  <si>
    <t>ZOT5810</t>
  </si>
  <si>
    <t>Suinocultura I</t>
  </si>
  <si>
    <t xml:space="preserve">Granja de Suínos Esser -  Jaguaruma  (SC)                                                                    </t>
  </si>
  <si>
    <t>CCA     03/11/2022  15h00</t>
  </si>
  <si>
    <t>23080.044060/2022-19</t>
  </si>
  <si>
    <t xml:space="preserve">AGR5104 </t>
  </si>
  <si>
    <t>Introdução à Agronomia</t>
  </si>
  <si>
    <t>Comunidade rural - Biguaçu (SC)</t>
  </si>
  <si>
    <t>CCA     31/10/2022  18h30</t>
  </si>
  <si>
    <t>CTC</t>
  </si>
  <si>
    <t>23080.043900/2022-18</t>
  </si>
  <si>
    <t>Arquitetura e Urbanismo</t>
  </si>
  <si>
    <t>ARQ5605</t>
  </si>
  <si>
    <t xml:space="preserve">Urbanismo e Paisagismo III </t>
  </si>
  <si>
    <t>Centro de Biguaçu e entorno próximo (SC)</t>
  </si>
  <si>
    <t>Departamento de Arquitetura e Urbanismo 20/09/22      08h00</t>
  </si>
  <si>
    <t>Departamento de Arquitetura e Urbanismo 20/09/22      12h00</t>
  </si>
  <si>
    <t>CCB</t>
  </si>
  <si>
    <t>23080.044210/2022-86</t>
  </si>
  <si>
    <t>Ciências Biológicas</t>
  </si>
  <si>
    <t>BOT7026</t>
  </si>
  <si>
    <t>Diversidade e Evolução dos Organismos Fotossintetizantes (PCC 15h-a)</t>
  </si>
  <si>
    <t>Jardim Botânico Municipal Max Hablitzel - São José (SC)</t>
  </si>
  <si>
    <t>UFSC   15/10/2022    8h30</t>
  </si>
  <si>
    <t>UFSC   15/10/2022    12h30</t>
  </si>
  <si>
    <t>23080.044214/2022-64</t>
  </si>
  <si>
    <t>DGL7006</t>
  </si>
  <si>
    <t>Geologia</t>
  </si>
  <si>
    <t>Cabo de Santa Marta Grande – Laguna (SC)</t>
  </si>
  <si>
    <t xml:space="preserve">Setor de transportes UFSC 06/12/2022    06h00 </t>
  </si>
  <si>
    <t xml:space="preserve">Setor de transportes UFSC 06/12/2022    21h00 </t>
  </si>
  <si>
    <t>23080.044200/2022-41</t>
  </si>
  <si>
    <t>ECZ7021</t>
  </si>
  <si>
    <t>Introdução à Ecologia (PCC 10h)</t>
  </si>
  <si>
    <t>Praia da Armação (costão rochoso) - Florianópolis (SC)</t>
  </si>
  <si>
    <t>Setor de transportes UFSC 25/11/2022  08h00</t>
  </si>
  <si>
    <t>Setor de transportes UFSC 25/11/2022  12h00</t>
  </si>
  <si>
    <t>23080.044229/2022-22</t>
  </si>
  <si>
    <t xml:space="preserve">Setor de transportes UFSC 02/12/2022 08h00 </t>
  </si>
  <si>
    <t xml:space="preserve">Setor de transportes UFSC 02/12/2022 12h00 </t>
  </si>
  <si>
    <t xml:space="preserve">23080.044231/2022-00 </t>
  </si>
  <si>
    <t>Praia da Daniela (manguezal) - Florianópolis (SC)</t>
  </si>
  <si>
    <t xml:space="preserve">Setor de transportes UFSC 04/11/2022 08h00 </t>
  </si>
  <si>
    <t xml:space="preserve">Setor de transportes UFSC 04/11/2022 12h00 </t>
  </si>
  <si>
    <t>23080.044235/2022-80</t>
  </si>
  <si>
    <t xml:space="preserve">Setor de transportes UFSC 11/11/2022 08h00 </t>
  </si>
  <si>
    <t xml:space="preserve">Setor de transportes UFSC 11/11/2022 12h00 </t>
  </si>
  <si>
    <t>23080.044241/2022-37</t>
  </si>
  <si>
    <t>Praia da Joaquina (dunas) - Florianópolis (SC)</t>
  </si>
  <si>
    <t xml:space="preserve">Setor de transportes UFSC 21/10/2022 08h00 </t>
  </si>
  <si>
    <t xml:space="preserve">Setor de transportes UFSC 21/10/2022 12h00 </t>
  </si>
  <si>
    <t>23080.044242/2022-81</t>
  </si>
  <si>
    <t xml:space="preserve">Setor de transportes UFSC 14/10/2022 08h00 </t>
  </si>
  <si>
    <t xml:space="preserve">Setor de transportes UFSC 14/10/2022 12h00 </t>
  </si>
  <si>
    <t>23080.044246/2022-60</t>
  </si>
  <si>
    <t>Monumento natural da Lagoa do Peri -  Florianópolis (SC)</t>
  </si>
  <si>
    <t xml:space="preserve">Setor de transportes UFSC 23/09/2022 08h00 </t>
  </si>
  <si>
    <t xml:space="preserve">Setor de transportes UFSC 23/09/2022 12h00 </t>
  </si>
  <si>
    <t>23080.044248/2022-59</t>
  </si>
  <si>
    <t xml:space="preserve">Setor de transportes UFSC 30/09/2022 08h00 </t>
  </si>
  <si>
    <t xml:space="preserve">Setor de transportes UFSC 30/09/2022 12h00 </t>
  </si>
  <si>
    <t>23080.044250/2022-28</t>
  </si>
  <si>
    <t>ECZ7203</t>
  </si>
  <si>
    <t xml:space="preserve">Fisiologia Animal Comparada </t>
  </si>
  <si>
    <t>Zoológico de Pomerode - Pomerode (SC)</t>
  </si>
  <si>
    <t>CCB     27/11/2022 07h30</t>
  </si>
  <si>
    <t>CCB     27/11/2022 20h00</t>
  </si>
  <si>
    <t>ECZ7036</t>
  </si>
  <si>
    <t>Fisiologia Animal Comparada</t>
  </si>
  <si>
    <t>ECZ7016</t>
  </si>
  <si>
    <t>Zoologia de Vertebrados II (PCC 4h/a)</t>
  </si>
  <si>
    <t>ECZ7201</t>
  </si>
  <si>
    <t>Zoologia de Vertebrados (PCC 4h/a)</t>
  </si>
  <si>
    <t>BOT5152</t>
  </si>
  <si>
    <t>Micologia (PCC 7h-a)</t>
  </si>
  <si>
    <t>Parque Natural Municipal da Lagoinha do Leste – Florianópolis (SC)</t>
  </si>
  <si>
    <t>Departamento de Botânica  - 21/11/2022  12h30</t>
  </si>
  <si>
    <t>Departamento de Botânica 21/11/2022 18h30</t>
  </si>
  <si>
    <t>23080.044269/2022-74</t>
  </si>
  <si>
    <t>BOT5151</t>
  </si>
  <si>
    <t>Micologia (PCC 5h-a)</t>
  </si>
  <si>
    <t>Centro de Estudos e Pesquisas Ambientais (CEPA) - Fundação Educacional da
Região de Joinville (UNIVILLE)                     São Bento do Sul (SC)</t>
  </si>
  <si>
    <t>Departamento de Botânica 12/11/2022  08h00</t>
  </si>
  <si>
    <t>Departamento de Botânica 13/11/2022  21h00</t>
  </si>
  <si>
    <t xml:space="preserve">BOT1616 </t>
  </si>
  <si>
    <t>Ficologia (PCC 5h-a)</t>
  </si>
  <si>
    <t>Barra da Lagoa – Florianópolis (SC)</t>
  </si>
  <si>
    <t>CCB Antigo (Botânica) 10/09/22        8h00</t>
  </si>
  <si>
    <t>CCB Antigo (Botânica) 10/09/22        12h00</t>
  </si>
  <si>
    <t>Cabo de Santa Marta Grande - Laguna (SC)</t>
  </si>
  <si>
    <t>Setor de Transportes-UFSC 06/12/2022 06h00</t>
  </si>
  <si>
    <t>Setor de Transportes-UFSC 06/12/2022 21h00</t>
  </si>
  <si>
    <t>ECZ7024</t>
  </si>
  <si>
    <t>Ecologia de Populações – PCC 18h-a</t>
  </si>
  <si>
    <t>Floresta Nacional de Três Barras, Três Barras - São Bento do Sul (SC)</t>
  </si>
  <si>
    <t>MIP/CCB 26/10/2022 08h00</t>
  </si>
  <si>
    <t>MIP/CCB      28/10/2022 18h00</t>
  </si>
  <si>
    <t>ECZ7028</t>
  </si>
  <si>
    <t>Conservação Biológica – PCC 10 horas</t>
  </si>
  <si>
    <t>Parque Estadual da Serra do Tabuleiro (Baixada do Maciambu) - Palhoça (SC)</t>
  </si>
  <si>
    <t>Garagem (Setor de Transportes) 16/11/2022      14h00</t>
  </si>
  <si>
    <t>Garagem (Setor de Transportes) 16/11/2022           18h00</t>
  </si>
  <si>
    <t>CCE</t>
  </si>
  <si>
    <t>23080.044152/2022-91</t>
  </si>
  <si>
    <t>Design</t>
  </si>
  <si>
    <t>EGR7173</t>
  </si>
  <si>
    <t>Tendências</t>
  </si>
  <si>
    <t>Locais de grande circulação em São Paulo São Paulo (SP)</t>
  </si>
  <si>
    <t xml:space="preserve">Prédio da Arquitetura – UFSC   23/09/2022 19h00 </t>
  </si>
  <si>
    <t xml:space="preserve">Prédio da Arquitetura – UFSC    26/09/2022    9h00 </t>
  </si>
  <si>
    <t>23080.044228/2022-88</t>
  </si>
  <si>
    <t>Engenharia de Aquicultura</t>
  </si>
  <si>
    <t>AQI5204</t>
  </si>
  <si>
    <t>Fisiologia de animais aquáticos cultiváveis</t>
  </si>
  <si>
    <t>Museu Oceanográfico UNIVALI - Itajaí</t>
  </si>
  <si>
    <t>CCA     21/10/2022  07h00</t>
  </si>
  <si>
    <t>CCA     21/10/2022  13h00</t>
  </si>
  <si>
    <t>23080.044234/2022-35</t>
  </si>
  <si>
    <t xml:space="preserve">AQI5327 </t>
  </si>
  <si>
    <t>Cultivo de Organismos Aquáticos Ornamentais</t>
  </si>
  <si>
    <t>Oceanic Aquarium - Balneário Camboriú (SC)</t>
  </si>
  <si>
    <t>CCA     30/11/2022  13h00</t>
  </si>
  <si>
    <t>CCA     30/11/2022  18h30</t>
  </si>
  <si>
    <t>23080.044240/2022-92</t>
  </si>
  <si>
    <t>AQI5210</t>
  </si>
  <si>
    <t>Viagem de Estudo</t>
  </si>
  <si>
    <t>AD Oceanun                Gov. Celso Ramos (SC)</t>
  </si>
  <si>
    <t>CCA     28/11/2022  08h00</t>
  </si>
  <si>
    <t>CCA     28/11/2022  14h00</t>
  </si>
  <si>
    <t>23080.044244/2022-71</t>
  </si>
  <si>
    <t>Cultivo de Camarão – Balneário Barra do Sul (SC)</t>
  </si>
  <si>
    <t>CCA     26/10/2022  06h30</t>
  </si>
  <si>
    <t>CCA     26/10/2022  18h00</t>
  </si>
  <si>
    <t>23080.044247/2022-12</t>
  </si>
  <si>
    <t>Fundação 25 de Julho – Joinville  (SC)</t>
  </si>
  <si>
    <t>CCA     30/09/2022  06h30</t>
  </si>
  <si>
    <t>CCA     30/09/2022  18h00</t>
  </si>
  <si>
    <t>23080.043263/2022-80</t>
  </si>
  <si>
    <t xml:space="preserve"> Engenharia Sanitária e Ambiental</t>
  </si>
  <si>
    <t>ENS7022</t>
  </si>
  <si>
    <t xml:space="preserve">Projetos de Sistemas de Tratamento de Água de Abastecimento </t>
  </si>
  <si>
    <t>Sistemas de captação, tratamento e distribuição de água, das companhias de saneamento: Casan. Santo Amaro da Imperatriz (Caldas da Imperatriz), Ituporanga e Rio do Sul (SC)</t>
  </si>
  <si>
    <t>Reitoria I UFSC 17/10/2022  07h30</t>
  </si>
  <si>
    <t>Reitoria I UFSC 18/10/2022  18h00</t>
  </si>
  <si>
    <t>ENS5159</t>
  </si>
  <si>
    <t xml:space="preserve">Sistema de Abastecimento de Água </t>
  </si>
  <si>
    <t>23080.043110/2022-32</t>
  </si>
  <si>
    <t>ENS7033</t>
  </si>
  <si>
    <t>Tratamento de Efluentes Líquidos Industriais</t>
  </si>
  <si>
    <t>Empresa 1: Rio Vivo Ambiental – Serviços de saneamento básico e 
sustentabilidade. Empresa 2: HJ Tinturaria – Brusque (SC)</t>
  </si>
  <si>
    <t xml:space="preserve">Ponto de ônibus próximo ao Centro de Eventos UFSC 30/11/2022 
7h00
</t>
  </si>
  <si>
    <t xml:space="preserve">Ponto de ônibus próximo ao Centro de Eventos UFSC  
30/11/2022  18h30
</t>
  </si>
  <si>
    <t>CFH</t>
  </si>
  <si>
    <t>044167/2022</t>
  </si>
  <si>
    <t>Geografia</t>
  </si>
  <si>
    <t xml:space="preserve">GCN7103 </t>
  </si>
  <si>
    <t>Geologia I (PCC 18h-a)</t>
  </si>
  <si>
    <t>Itacorubi, Córrego Grande, Praia da Joaquina, Ilha do Matadeiro, Praia do Matadeiro - Florianópolis (SC)</t>
  </si>
  <si>
    <t>CFH     07/11/2022 08h30</t>
  </si>
  <si>
    <t>CFH     07/11/2022  17h30</t>
  </si>
  <si>
    <t>044168/2022</t>
  </si>
  <si>
    <t xml:space="preserve">GCN7203 </t>
  </si>
  <si>
    <t>Geologia II</t>
  </si>
  <si>
    <t>Joaquina, Praia Mole, Ingleses, Costão do Santinho e João Paulo - Florianópolis (SC)</t>
  </si>
  <si>
    <t>CFH – UFSC 05/10/2022    8h30</t>
  </si>
  <si>
    <t>CFH – UFSC 05/10/2022    17h30</t>
  </si>
  <si>
    <t>044169/2022</t>
  </si>
  <si>
    <t>GCN7203</t>
  </si>
  <si>
    <t>Praia das Cabeçudas, complexo metamórfico Brusque em Botuverá - Florianópolis /Itajaí/ Botuverá (SC)</t>
  </si>
  <si>
    <t>CFH – UFSC 05/11/2022    8h00</t>
  </si>
  <si>
    <t>CFH – UFSC 05/11/2022    20h00</t>
  </si>
  <si>
    <t>044171/2022</t>
  </si>
  <si>
    <t>GCN7201</t>
  </si>
  <si>
    <t>Climatologia Dinâmica e Geográfica - PCC 18 h-a</t>
  </si>
  <si>
    <t>AGF Anti-Granizo Fraiburgo Ltda; Complexo eólico de Água Doce; Estação experimental de São Joaquim; Secretaria de Turismo de São Joaquim; Mirante da Serra do Rio do Rastro -  Bom Jardim da Serra - São Joaquim – Lebon Règis (SC)</t>
  </si>
  <si>
    <t>Ponto de ônibus do CFH – UFSC 29/11/2022   6h00</t>
  </si>
  <si>
    <t>Ponto de ônibus do CFH – UFSC 30/11/2022   20h00</t>
  </si>
  <si>
    <t>044172/2022</t>
  </si>
  <si>
    <t>GCN7202</t>
  </si>
  <si>
    <t>Geografia Rural – PCC 18h-a</t>
  </si>
  <si>
    <t>Instituto Federal de Educação, Ciência e Tecnologia Catarinense – Campus Concórdia – SC. Sede da Cooperativa Copérdia, em Concórdia. Agricultores familiares do município – Concórdia (SC)</t>
  </si>
  <si>
    <t>CFH/UFSC - 09/11/2022 12h00</t>
  </si>
  <si>
    <t>CFH/UFSC - 11/11/2022 19h30</t>
  </si>
  <si>
    <t>044173/2022</t>
  </si>
  <si>
    <t>Deslocamento por áreas de transição rural-urbana no entorno da conurbação da Grande Florianópolis - São José, Palhoça e Biguaçu (SC)</t>
  </si>
  <si>
    <t>CFH/UFSC - 20/09/2022 08h00</t>
  </si>
  <si>
    <t>CFH/UFSC - 20/09/2022  12h00</t>
  </si>
  <si>
    <t>044175/2022</t>
  </si>
  <si>
    <t>GCN7401</t>
  </si>
  <si>
    <t>Biogeografia Básica – PCC 18h-a</t>
  </si>
  <si>
    <t>Refúgio da Vida Silvestre das Nascentes do Saí (São Francisco do Sul/continente), Baía da Babitonga (Joinville/São Francisco do Sul – porção continental), Área de Proteção Ambiental da Serra Dona Francisca (Joinville), floresta ombrófila mista e campos de altitude em Campo Alegre e São Bento do Sul - Joinville, São Francisco do Sul, Campo Alegre e São Bento do Sul (SC)</t>
  </si>
  <si>
    <t>Centro de Eventos UFSC   30/09/2022  06h30</t>
  </si>
  <si>
    <t>Centro de Eventos UFSC    02/10/2022 21h00</t>
  </si>
  <si>
    <t>044177/2022</t>
  </si>
  <si>
    <t>GCN7403</t>
  </si>
  <si>
    <t>Processos Geomorfológicos</t>
  </si>
  <si>
    <t>Pontos geográficos na Ilha de Santa Catarina - Florianópolis (SC)</t>
  </si>
  <si>
    <t>CFH     09/11/2022   08h00</t>
  </si>
  <si>
    <t>CFH     09/11/2022   18h00</t>
  </si>
  <si>
    <t>044178/2022</t>
  </si>
  <si>
    <t>Pontos geográficos em municípios de Santa Catarina – Santo Amaro da Imperatriz; Águas Mornas; Alfredo Wagner; Ituporanga; Rio do Sul, Trombudo Central e Apiúna (SC)</t>
  </si>
  <si>
    <t>CFH     07/10/2022   06h00</t>
  </si>
  <si>
    <t>CFH     08/10/2022   22h00</t>
  </si>
  <si>
    <t>044179/2022</t>
  </si>
  <si>
    <t>GCN7701</t>
  </si>
  <si>
    <t>Unibavi,  Museu ao Ar Livre e centro histórico; mirante da; Centro de Atividades da EPAGRI,  Exponeve e Prefeitura municipal; inscrições rupestres - Trajeto: Orleans – Bom Jardim da Serra – São Joaquim – Urubici (SC)</t>
  </si>
  <si>
    <t>CFH     01/12/2022   06h30</t>
  </si>
  <si>
    <t>CFH     02/12/2022   21h00</t>
  </si>
  <si>
    <t xml:space="preserve"> 044180/2022</t>
  </si>
  <si>
    <t>GCN7904</t>
  </si>
  <si>
    <t>Biogeografia Aplicada</t>
  </si>
  <si>
    <t>Parque Natural Municipal da Lagoa do Jacaré das Dunas do Santinho – 
Florianópolis
(SC)</t>
  </si>
  <si>
    <t>CFH - 03/09 08h00</t>
  </si>
  <si>
    <t>CFH - 03/09 17h40</t>
  </si>
  <si>
    <t>CFH - 29/09 08h00</t>
  </si>
  <si>
    <t>CFH - 29/09 17h40</t>
  </si>
  <si>
    <t>CFH - 22/10 08h00</t>
  </si>
  <si>
    <t>CFH - 22/10 17h40</t>
  </si>
  <si>
    <t>CFH - 24/11 08h00</t>
  </si>
  <si>
    <t>CFH - 24/11 17h40</t>
  </si>
  <si>
    <t>CFH - 10/12 08h00</t>
  </si>
  <si>
    <t>CFH - 10/12 17h40</t>
  </si>
  <si>
    <t>044182/2022</t>
  </si>
  <si>
    <t>GCN7302</t>
  </si>
  <si>
    <t>Geomorfologia Estrutural – PCC 18h-a</t>
  </si>
  <si>
    <t>Municípios de Lages, Correia Pinto, Curitibanos, Otacílio Costa, Bom Jardim da Serra e Urubici (SC) Trajetos: BR-282; BR-116; BR-470; SC-114; SC-438; SC-110 (SC)</t>
  </si>
  <si>
    <t>CFH/CED – 07/10/2022  07h30</t>
  </si>
  <si>
    <t>CFH/CED – 10/10/2022 23h00</t>
  </si>
  <si>
    <t xml:space="preserve"> 23080.043024/2022-20</t>
  </si>
  <si>
    <t>DGL7135</t>
  </si>
  <si>
    <t xml:space="preserve"> Geotecnia</t>
  </si>
  <si>
    <t>Pontos de estudos de aulas de campo, previamente
definidos para os municípios de Palhoça e São José (SC)</t>
  </si>
  <si>
    <t>CFH        16/11/2022     8h00</t>
  </si>
  <si>
    <t>CFH        16/11/2022     16h00</t>
  </si>
  <si>
    <t>23080.042955/2022-19</t>
  </si>
  <si>
    <t xml:space="preserve"> DGL7516</t>
  </si>
  <si>
    <t>Estratigrafia</t>
  </si>
  <si>
    <t>Afloramentos de
rochas sedimentares que ocorrem em cortes de estradas ou exposições naturais na região de Gaspar, Rio do Sul, Apiúna, Ituporanga e
Presidente Getúlio (SC)</t>
  </si>
  <si>
    <t>CFH       01/10/2022 08h00</t>
  </si>
  <si>
    <t>CFH       02/10/2022   18h00</t>
  </si>
  <si>
    <t xml:space="preserve"> 23080.042925/2022-02</t>
  </si>
  <si>
    <t>CFH       24/09/2022   18h00</t>
  </si>
  <si>
    <t>CFH       25/09/2022   18h00</t>
  </si>
  <si>
    <t>23080.042763/2022-02</t>
  </si>
  <si>
    <t>DGL7512</t>
  </si>
  <si>
    <t>Petrologia Ígnea</t>
  </si>
  <si>
    <t xml:space="preserve"> Afloramentos de rochas e pedreiras ao longo do percurso
entre os muniípios de Brusque, Botuverá, Barra Velha, Campo alegre, São Bento do Sul, Piên (PR), Curitibanos, Lages, São Joaquim (SC e PR)</t>
  </si>
  <si>
    <t xml:space="preserve"> CED    25/11/2022 07h00</t>
  </si>
  <si>
    <t xml:space="preserve"> CED    27/11/2022 22h00</t>
  </si>
  <si>
    <t xml:space="preserve"> 23080.042762/2022-50</t>
  </si>
  <si>
    <t>Fosfateira em Anitápolis e praias do Grant em Barra
Velha (SC)</t>
  </si>
  <si>
    <t>CED     18/10/2022 06h30</t>
  </si>
  <si>
    <t>CED     18/10/2022 22h00</t>
  </si>
  <si>
    <t>23080.042761/2022-13</t>
  </si>
  <si>
    <t>GCN7141</t>
  </si>
  <si>
    <t>Hidrogeologia</t>
  </si>
  <si>
    <t>Obra de
perfuração de poço, revestimento, teste de bombeamento ou obra de rebaixamento de aquífero - local a definir (SC)</t>
  </si>
  <si>
    <t>DGL/CFH 02/12/2022  7h30</t>
  </si>
  <si>
    <t>DGL/CFH 02/12/2022 13h30</t>
  </si>
  <si>
    <t xml:space="preserve"> 23080.042760/2022-61</t>
  </si>
  <si>
    <t>DGL/CFH 18/11/2022  7h30</t>
  </si>
  <si>
    <t xml:space="preserve"> DGL/CFH 18/11/2022 19h00</t>
  </si>
  <si>
    <t>23080.042759/2022-36</t>
  </si>
  <si>
    <t>DGL7513</t>
  </si>
  <si>
    <t>Geologia Estrutural</t>
  </si>
  <si>
    <t xml:space="preserve"> Afloramentos nas rodovias BR282 e SC350 e em
estradas vicinais nas imediações da cidade de Alfredo Wagner (pernoite) e Pedreira Itaúna (BR470) em Trombudo Central (SC)</t>
  </si>
  <si>
    <t xml:space="preserve"> CFH     14/11/2022    07h30</t>
  </si>
  <si>
    <t xml:space="preserve"> CFH     15/11/2022    18h00</t>
  </si>
  <si>
    <t>23080.042758/2022-91</t>
  </si>
  <si>
    <t>DGL7511</t>
  </si>
  <si>
    <t>Petrologia Sedimentar</t>
  </si>
  <si>
    <t xml:space="preserve"> Afloramentos de
rochas sedimentares que ocorrem em cortes de estradas ou exposições naturais na região de Gaspar, Rio do Sul, Apiúna e
Presidente Getúlio (SC)</t>
  </si>
  <si>
    <t xml:space="preserve"> CFH    17/11/2022 08h00</t>
  </si>
  <si>
    <t xml:space="preserve"> CFH    20/11/2022 18h00</t>
  </si>
  <si>
    <t>23080.042757/2022-47</t>
  </si>
  <si>
    <t>DGL7510</t>
  </si>
  <si>
    <t>Ambientes de Sedimentação</t>
  </si>
  <si>
    <t xml:space="preserve">Região de Caçapava do Sul (RS) </t>
  </si>
  <si>
    <t>CFH     29/10/2022  08h00</t>
  </si>
  <si>
    <t>CFH     02/11/2022  19h00</t>
  </si>
  <si>
    <t>23080.042756/2022-01</t>
  </si>
  <si>
    <t>DGL7156</t>
  </si>
  <si>
    <t>Mapeamento Geológico II</t>
  </si>
  <si>
    <t xml:space="preserve">Região de Pereque, Tijucas, São João Batista e
estradas vicinais situadas a oeste na região -  Meia Praia  e Tijucas (SC) </t>
  </si>
  <si>
    <t>Estacionamento do Bloco F (CFH) 16/09/2022 07h00</t>
  </si>
  <si>
    <t>Estacionamento do Bloco F (CFH) 21/09/2022 17h00</t>
  </si>
  <si>
    <t>23080.042755/2022-58</t>
  </si>
  <si>
    <t>DGL7138</t>
  </si>
  <si>
    <t>Estratigrafia de Sequência</t>
  </si>
  <si>
    <t xml:space="preserve"> Afloramentos de
rochas sedimentares que ocorrem em cortes de estradas ou exposições naturais na região de Rio do Sul, Apiúna, Ituporanga e Presidente
Getúlio (SC)</t>
  </si>
  <si>
    <t>CFH     11/11/2022 08h00</t>
  </si>
  <si>
    <t>CFH     12/11/2022 18h00</t>
  </si>
  <si>
    <t>23080.042754/2022-11</t>
  </si>
  <si>
    <t>Geotecnia</t>
  </si>
  <si>
    <t>Pontos de estudos de aulas de campo, previamente
definidos para o município de Biguaçu (SC)</t>
  </si>
  <si>
    <t xml:space="preserve"> CFH/UFSC, 17/11/2022  8h00</t>
  </si>
  <si>
    <t xml:space="preserve"> CFH/UFSC, 17/11/2022  16h00</t>
  </si>
  <si>
    <t>23080.042753/2022-69</t>
  </si>
  <si>
    <t>DGL7112</t>
  </si>
  <si>
    <t>Geologia Instrumental</t>
  </si>
  <si>
    <t>Área pública na praia Grossa em Itapema (SC)</t>
  </si>
  <si>
    <t>DGL/CFH 21/11/2022  7h30</t>
  </si>
  <si>
    <t>DGL/CFH 21/11/2022  19h00</t>
  </si>
  <si>
    <t>23080.042752/2022-14</t>
  </si>
  <si>
    <t>DGL/CFH 12/11/2022  7h30</t>
  </si>
  <si>
    <t>DGL/CFH 12/11/2022  19h00</t>
  </si>
  <si>
    <t>23080.042750/2022-25</t>
  </si>
  <si>
    <t>DGL7524</t>
  </si>
  <si>
    <t>Geologia de Depósitos Minerais Não Metálicos</t>
  </si>
  <si>
    <t>Adjacências da BR-282 (município de Alfredo Wagner – sc, rochas carbonáticas nas imediações da cidade de Vidal Ramos e rochas carbonáticas presentes no trecho Vidal Ramos – Botuverá (SC)</t>
  </si>
  <si>
    <t>CFH    24/10/2022  7h30</t>
  </si>
  <si>
    <t>CFH    25/10/2022  18h00</t>
  </si>
  <si>
    <t>23080.042749/2022-09</t>
  </si>
  <si>
    <t>DGL7523</t>
  </si>
  <si>
    <t>Geologia de Depósitos Minerais Metálicos</t>
  </si>
  <si>
    <t>Galerias da mina abandonada de chumbo e prata do Ribeirão da Prata (Blumenau), ocorrências e depósitos auríferos na região de Botuverá  (SC)</t>
  </si>
  <si>
    <t>CFH    23/11/2022  7h30</t>
  </si>
  <si>
    <t>CFH    25/11/2022  18h00</t>
  </si>
  <si>
    <t>23080.042748/2022-56</t>
  </si>
  <si>
    <t>DGL7145</t>
  </si>
  <si>
    <t>Geologia Marinha e Costeira</t>
  </si>
  <si>
    <t>Planície costeira da praia da Lagoinha do Leste - Florianópolis (SC)</t>
  </si>
  <si>
    <t>CFH    05/10/2022 8h00</t>
  </si>
  <si>
    <t>CFH    05/10/2022 18h00</t>
  </si>
  <si>
    <t>23080.042747/2022-10</t>
  </si>
  <si>
    <t>Planície costeira da praia dos Naufragados - Florianópolis (SC)</t>
  </si>
  <si>
    <t>CFH    30/09/2022  8h00</t>
  </si>
  <si>
    <t>CFH    30/09/2022  18h00</t>
  </si>
  <si>
    <t>23080.042746/2022-67</t>
  </si>
  <si>
    <t>Planície costeira do setor praial da Galheta e Mole - Florianópolis (SC)</t>
  </si>
  <si>
    <t>CFH    19/09/2022  8h00</t>
  </si>
  <si>
    <t>CFH    19/09/2022  18h00</t>
  </si>
  <si>
    <t xml:space="preserve"> 23080.042709/2022-59</t>
  </si>
  <si>
    <t>DGL7526</t>
  </si>
  <si>
    <t>Micropaleontologia</t>
  </si>
  <si>
    <t>Centro de Pesquisa Paleontológica da Universidade do
Contestado e afloramentos na beira da estrada dos municípios de Mafra (SC) e Rio Negro (PR)</t>
  </si>
  <si>
    <t>CFH    01/12/2022  8h00</t>
  </si>
  <si>
    <t>CFH    03/12/2022 19h00</t>
  </si>
  <si>
    <t xml:space="preserve"> 23080.043895/2022-43</t>
  </si>
  <si>
    <t>Jornalismo</t>
  </si>
  <si>
    <t>JOR7033</t>
  </si>
  <si>
    <t>Jornalismo Comunitário</t>
  </si>
  <si>
    <t>Centro de Educação e Evangelização Popular (CEDEP) - Florianópolis (SC)</t>
  </si>
  <si>
    <t>CCE/UFSC 14/10/2022  08h20</t>
  </si>
  <si>
    <t>CCE/UFSC 14/10/2022  11h30</t>
  </si>
  <si>
    <t>CCE/UFSC 21/10/2022  08h20</t>
  </si>
  <si>
    <t>CCE/UFSC 21/10/2022  11h30</t>
  </si>
  <si>
    <t>CCE/UFSC 04/11/2022  08h20</t>
  </si>
  <si>
    <t>CCE/UFSC 04/11/2022  11h30</t>
  </si>
  <si>
    <t>CCE/UFSC 18/11/2022  08h20</t>
  </si>
  <si>
    <t>CCE/UFSC 18/11/2022  11h30</t>
  </si>
  <si>
    <t>CCE/UFSC 25/11/2022  08h20</t>
  </si>
  <si>
    <t>CCE/UFSC 25/11/2022  11h30</t>
  </si>
  <si>
    <t>CCE/UFSC 02/12/2022  08h20</t>
  </si>
  <si>
    <t>CCE/UFSC 02/12/2022  11h30</t>
  </si>
  <si>
    <t>CSE</t>
  </si>
  <si>
    <t>23080.044074/2022-24</t>
  </si>
  <si>
    <t>Nutrição</t>
  </si>
  <si>
    <t>NTR5614</t>
  </si>
  <si>
    <t>Gestão em Unidades de Alimentação e Nutrição II</t>
  </si>
  <si>
    <t>WEG INTERNATIONAL TRADE GMBH – Jaraguá do Sul (SC)</t>
  </si>
  <si>
    <t xml:space="preserve">Campus UFSC Trindade 
16/11/2022    07h30
</t>
  </si>
  <si>
    <t xml:space="preserve">Campus UFSC Trindade 
16/11/2022    18h00
</t>
  </si>
  <si>
    <t>CFM</t>
  </si>
  <si>
    <t>23080.042376/2022-68</t>
  </si>
  <si>
    <t>Oceanografia</t>
  </si>
  <si>
    <t>OCN7019</t>
  </si>
  <si>
    <t>Métodos em Oceanografia Geológica</t>
  </si>
  <si>
    <t>Laboratório de Oceanografia Costeira na Barra da
Lagoa. Praia da Barra da Lagoa, Dunas da Joaquina, Barra da Lagoa - Florianópolis (SC)</t>
  </si>
  <si>
    <t xml:space="preserve"> Estacionamento EFI        26/09/2022 08h00</t>
  </si>
  <si>
    <t xml:space="preserve"> Estacionamento EFI        26/09/2022 17h00</t>
  </si>
  <si>
    <t>23080.042655/2022-21</t>
  </si>
  <si>
    <t xml:space="preserve"> OCN7020</t>
  </si>
  <si>
    <t>Evolução Morfodinâmica de Ambientes Costeiros</t>
  </si>
  <si>
    <t>Dunas e praias do Cabo de Santa Marta, Ibiraquera, Itapiruba, Imbituba, Balneário da
Pinheira - Santa Marta, Imbituba, Itapiruba, Garopaba (SC)</t>
  </si>
  <si>
    <t>Estacionamento EFI        07/12/2022 08h00</t>
  </si>
  <si>
    <t>Estacionamento EFI        08/12/2022 17h00</t>
  </si>
  <si>
    <t>23080.042623/2022-26</t>
  </si>
  <si>
    <t>Ambientes sedimentares de
Florianópolis (SC)</t>
  </si>
  <si>
    <t>Estacionamento EFI        28/09/2022   08h00</t>
  </si>
  <si>
    <t>Estacionamento EFI        28/09/2022   12h30</t>
  </si>
  <si>
    <t>Estacionamento EFI        26/10/2022   08h00</t>
  </si>
  <si>
    <t>Estacionamento EFI        26/10/2022   12h30</t>
  </si>
  <si>
    <t>Estacionamento EFI        16/11/2022   08h00</t>
  </si>
  <si>
    <t>Estacionamento EFI        16/11/2022   12h30</t>
  </si>
  <si>
    <t>Estacionamento EFI        30/11/2022   08h00</t>
  </si>
  <si>
    <t>Estacionamento EFI        30/11/2022   12h30</t>
  </si>
  <si>
    <t>23080.042495/2022-11</t>
  </si>
  <si>
    <t>ECZ7004</t>
  </si>
  <si>
    <t>Ecossistemas Marinhos e Conservação</t>
  </si>
  <si>
    <t xml:space="preserve">Reserva Biológica Marinha do Arvoredo  - Gov. Celso Ramos (SC) Será necessário deslocamento de ônibus
até o local de embarque e deslocamento em embarcação motorizada até as ilhas da REBIO Marinha do Arvoredo. </t>
  </si>
  <si>
    <t xml:space="preserve">CFM (de ônibus) para o trapiche da empresa a ser contratada    25/10/2022    8h00                      e do Trapiche para a Ilha
do Arvoredo (transporte náutico)         08h30 </t>
  </si>
  <si>
    <t>Trapiche da empresa náutica a ser contratada 25/10/2022 14h00 e  retorno para o CFM   14h30</t>
  </si>
  <si>
    <t>23080.042723/2022-52</t>
  </si>
  <si>
    <t xml:space="preserve"> ECZ7010</t>
  </si>
  <si>
    <t>Zooplâncton</t>
  </si>
  <si>
    <t>Canal da Ilha de Santa Catarina (Baia Norte), entre o
Sambaqui e a Ilha do Anhatomirim – Saída de campo embarcada - Florianópolis (SC)</t>
  </si>
  <si>
    <t>Trapiche da Praia do Sambaqui 05/10/2022        7h30</t>
  </si>
  <si>
    <t>Trapiche da Praia do Sambaqui 05/10/2022        13h30</t>
  </si>
  <si>
    <t>23080.042373/2022-24</t>
  </si>
  <si>
    <t>OCN7031</t>
  </si>
  <si>
    <t xml:space="preserve"> Embarque Obrigatório</t>
  </si>
  <si>
    <t>Porto de Itajaí - Itajaí (SC)</t>
  </si>
  <si>
    <t>Estacionamento EFI      26/09/2022   07h30</t>
  </si>
  <si>
    <t>Estacionamento EFI      30/09/2022   17h00</t>
  </si>
  <si>
    <t>Estacionamento EFI      03/10/2022   07h30</t>
  </si>
  <si>
    <t>Estacionamento EFI      07/10/2022   17h00</t>
  </si>
  <si>
    <t>23080.043942/2022-59</t>
  </si>
  <si>
    <t>Zootecnia</t>
  </si>
  <si>
    <t>ZOT7818</t>
  </si>
  <si>
    <t xml:space="preserve"> Ovinocultura e Caprinocultura</t>
  </si>
  <si>
    <t>Fazenda São Galvão - Bom-Retiro (SC)</t>
  </si>
  <si>
    <t>CCA – UFSC 05/10/2022 07h00</t>
  </si>
  <si>
    <t>CCA – UFSC 05/10/2022 18h00</t>
  </si>
  <si>
    <t>23080.043940/2022-60</t>
  </si>
  <si>
    <t>ZOT7815</t>
  </si>
  <si>
    <t xml:space="preserve"> Bufalinocultura</t>
  </si>
  <si>
    <t>Fazenda FazLati - Biguaçu (SC)</t>
  </si>
  <si>
    <t>CCA    06/12/2022 07h30</t>
  </si>
  <si>
    <t>CCA    06/12/2022 13h00</t>
  </si>
  <si>
    <t>23080.043936/2022-00</t>
  </si>
  <si>
    <t>ZOT7809</t>
  </si>
  <si>
    <t>Suinocultura</t>
  </si>
  <si>
    <t>CCA     07/11/2022 06h00</t>
  </si>
  <si>
    <t>CCA     07/11/2022 15h00</t>
  </si>
  <si>
    <t>23080.043932/2022-13</t>
  </si>
  <si>
    <t>ZOT7405</t>
  </si>
  <si>
    <t>Ambiência em Zootecnia</t>
  </si>
  <si>
    <t>Cabanha Vô Netska -    São Ludgero (SC)</t>
  </si>
  <si>
    <t>CCA UFSC 17/11/2022    6h00</t>
  </si>
  <si>
    <t>CCA UFSC 17/11/2022    20h00</t>
  </si>
  <si>
    <t>CCA          03/11/2022      06h00</t>
  </si>
  <si>
    <t>CCA         31/10/2022     12h30</t>
  </si>
  <si>
    <t>Reitoria I UFSC 22/11/2022      06h00</t>
  </si>
  <si>
    <t>Reitoria I UFSC 24/10/2022     06h00</t>
  </si>
  <si>
    <t>Reitoria I UFSC 05/10/2022     07h00</t>
  </si>
  <si>
    <t xml:space="preserve"> Reitoria I UFSC 29/11/2022     06h00</t>
  </si>
  <si>
    <t>Proposta identificada enquanto Aula de Campo.</t>
  </si>
  <si>
    <t>044256/2022 (mesma solicitação 23080.044265/2022-96)</t>
  </si>
  <si>
    <t>23080.044265/2022-96 (mesma solicitação 044256/2022)</t>
  </si>
  <si>
    <t>044258/2022 (mesma solicitação 23080.044266/2022-31)</t>
  </si>
  <si>
    <t>23080.044266/2022-31 (mesma solicitação 044258/2022)</t>
  </si>
  <si>
    <t>Geografia de Santa Catarina  –  PCC 18h-a</t>
  </si>
  <si>
    <t>Disciplina de 1ª  fase com proposta identificada enquanto Visita Técnica.</t>
  </si>
  <si>
    <t>Proposta identificada enquanto Visista Técnica e Curso sem entrega do Projeto Pedagógico. Não houve recurso do resultado de indeferimento.</t>
  </si>
  <si>
    <t>Proposta identificada enquanto Visita Técnica. Não houve recurso do resultado de indeferimento.</t>
  </si>
  <si>
    <t>Proposta com documentação faltante (formulário A) e identificada enquanto projeto específico. Não houve recurso do resultado de indeferimento.</t>
  </si>
  <si>
    <t xml:space="preserve">RESULTADO </t>
  </si>
  <si>
    <t xml:space="preserve"> PEDIDOS DE AULA DE CAMPO - 2020.2 - RESULTADO FINAL - VIAGENS DEFERIDAS - atualização de setembro/2022</t>
  </si>
  <si>
    <t>044838/2022 e Processo 23080.054467/2022-46</t>
  </si>
  <si>
    <t>044832/2022 e Processo 23080.054467/2022-46</t>
  </si>
  <si>
    <t>044828/2022 e Processo 23080.054467/2022-46</t>
  </si>
  <si>
    <t xml:space="preserve"> PEDIDOS DE AULA DE CAMPO - 2020.2 - RESULTADO FINAL - VIAGENS INDEFERIDAS  -  atualização de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</si>
</sst>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1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justify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14" fontId="0" fillId="5" borderId="0" xfId="0" applyNumberFormat="1" applyFill="1" applyBorder="1" applyAlignment="1">
      <alignment horizontal="justify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justify" vertical="center"/>
    </xf>
    <xf numFmtId="0" fontId="0" fillId="7" borderId="1" xfId="0" applyFill="1" applyBorder="1" applyAlignment="1">
      <alignment horizontal="justify" vertic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justify" vertical="center"/>
    </xf>
    <xf numFmtId="0" fontId="0" fillId="8" borderId="1" xfId="0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justify" vertical="center"/>
    </xf>
    <xf numFmtId="0" fontId="0" fillId="6" borderId="2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0" borderId="0" xfId="0" applyFill="1"/>
    <xf numFmtId="0" fontId="0" fillId="11" borderId="1" xfId="0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justify" vertical="center"/>
    </xf>
    <xf numFmtId="0" fontId="0" fillId="11" borderId="3" xfId="0" applyFill="1" applyBorder="1" applyAlignment="1">
      <alignment horizontal="justify" vertical="center"/>
    </xf>
    <xf numFmtId="0" fontId="0" fillId="10" borderId="0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4" fontId="0" fillId="8" borderId="0" xfId="0" applyNumberForma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4" fontId="2" fillId="13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justify" vertical="center"/>
    </xf>
    <xf numFmtId="0" fontId="2" fillId="13" borderId="1" xfId="0" applyFont="1" applyFill="1" applyBorder="1" applyAlignment="1">
      <alignment horizontal="justify" vertical="center"/>
    </xf>
    <xf numFmtId="0" fontId="0" fillId="5" borderId="1" xfId="0" applyFill="1" applyBorder="1" applyAlignment="1">
      <alignment horizontal="justify" vertical="center" wrapText="1"/>
    </xf>
    <xf numFmtId="0" fontId="0" fillId="12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justify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justify"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0" xfId="0" applyFill="1"/>
    <xf numFmtId="1" fontId="0" fillId="1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justify" vertical="top"/>
    </xf>
    <xf numFmtId="0" fontId="0" fillId="9" borderId="4" xfId="0" applyFill="1" applyBorder="1" applyAlignment="1">
      <alignment horizontal="justify" vertical="top"/>
    </xf>
    <xf numFmtId="0" fontId="0" fillId="9" borderId="2" xfId="0" applyFill="1" applyBorder="1" applyAlignment="1">
      <alignment horizontal="justify" vertical="top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1" fontId="0" fillId="11" borderId="3" xfId="0" applyNumberFormat="1" applyFill="1" applyBorder="1" applyAlignment="1">
      <alignment horizontal="center" vertical="center"/>
    </xf>
    <xf numFmtId="1" fontId="0" fillId="11" borderId="2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justify" vertical="center"/>
    </xf>
    <xf numFmtId="0" fontId="0" fillId="11" borderId="2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5" borderId="3" xfId="0" applyFill="1" applyBorder="1" applyAlignment="1">
      <alignment horizontal="justify" vertical="center"/>
    </xf>
    <xf numFmtId="0" fontId="0" fillId="5" borderId="4" xfId="0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justify" vertical="top"/>
    </xf>
    <xf numFmtId="0" fontId="0" fillId="0" borderId="0" xfId="0"/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1" fontId="0" fillId="5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4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justify" vertical="center"/>
    </xf>
    <xf numFmtId="0" fontId="2" fillId="1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6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94" workbookViewId="0">
      <selection activeCell="K105" sqref="K105"/>
    </sheetView>
  </sheetViews>
  <sheetFormatPr defaultRowHeight="15" x14ac:dyDescent="0.25"/>
  <cols>
    <col min="2" max="2" width="11.28515625" customWidth="1"/>
    <col min="3" max="3" width="23.28515625" customWidth="1"/>
    <col min="4" max="4" width="24.28515625" customWidth="1"/>
    <col min="5" max="5" width="18.28515625" customWidth="1"/>
    <col min="6" max="6" width="34.140625" customWidth="1"/>
    <col min="7" max="7" width="31.85546875" customWidth="1"/>
    <col min="8" max="8" width="17" customWidth="1"/>
    <col min="9" max="9" width="17.42578125" customWidth="1"/>
    <col min="10" max="10" width="30.42578125" customWidth="1"/>
    <col min="11" max="11" width="22.42578125" style="4" customWidth="1"/>
  </cols>
  <sheetData>
    <row r="1" spans="1:11" ht="18.75" x14ac:dyDescent="0.3">
      <c r="A1" s="105" t="s">
        <v>489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7.5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488</v>
      </c>
      <c r="K2" s="2" t="s">
        <v>9</v>
      </c>
    </row>
    <row r="3" spans="1:11" ht="45" x14ac:dyDescent="0.25">
      <c r="A3" s="16">
        <v>1</v>
      </c>
      <c r="B3" s="5" t="s">
        <v>10</v>
      </c>
      <c r="C3" s="5" t="s">
        <v>11</v>
      </c>
      <c r="D3" s="6" t="s">
        <v>12</v>
      </c>
      <c r="E3" s="5" t="s">
        <v>13</v>
      </c>
      <c r="F3" s="7" t="s">
        <v>14</v>
      </c>
      <c r="G3" s="6" t="s">
        <v>15</v>
      </c>
      <c r="H3" s="8" t="s">
        <v>16</v>
      </c>
      <c r="I3" s="8" t="s">
        <v>17</v>
      </c>
      <c r="J3" s="9" t="s">
        <v>39</v>
      </c>
      <c r="K3" s="15" t="s">
        <v>478</v>
      </c>
    </row>
    <row r="4" spans="1:11" ht="64.5" customHeight="1" x14ac:dyDescent="0.25">
      <c r="A4" s="137">
        <v>2</v>
      </c>
      <c r="B4" s="135" t="s">
        <v>10</v>
      </c>
      <c r="C4" s="135" t="s">
        <v>18</v>
      </c>
      <c r="D4" s="133" t="s">
        <v>12</v>
      </c>
      <c r="E4" s="5" t="s">
        <v>19</v>
      </c>
      <c r="F4" s="7" t="s">
        <v>20</v>
      </c>
      <c r="G4" s="133" t="s">
        <v>21</v>
      </c>
      <c r="H4" s="133" t="s">
        <v>477</v>
      </c>
      <c r="I4" s="133" t="s">
        <v>22</v>
      </c>
      <c r="J4" s="135" t="s">
        <v>39</v>
      </c>
      <c r="K4" s="129" t="s">
        <v>478</v>
      </c>
    </row>
    <row r="5" spans="1:11" ht="36" customHeight="1" x14ac:dyDescent="0.25">
      <c r="A5" s="138"/>
      <c r="B5" s="136"/>
      <c r="C5" s="136"/>
      <c r="D5" s="134"/>
      <c r="E5" s="5" t="s">
        <v>23</v>
      </c>
      <c r="F5" s="7" t="s">
        <v>24</v>
      </c>
      <c r="G5" s="134"/>
      <c r="H5" s="134"/>
      <c r="I5" s="134"/>
      <c r="J5" s="136"/>
      <c r="K5" s="129"/>
    </row>
    <row r="6" spans="1:11" ht="30" customHeight="1" x14ac:dyDescent="0.25">
      <c r="A6" s="137">
        <v>3</v>
      </c>
      <c r="B6" s="135" t="s">
        <v>10</v>
      </c>
      <c r="C6" s="135" t="s">
        <v>25</v>
      </c>
      <c r="D6" s="133" t="s">
        <v>12</v>
      </c>
      <c r="E6" s="5" t="s">
        <v>19</v>
      </c>
      <c r="F6" s="7" t="s">
        <v>20</v>
      </c>
      <c r="G6" s="133" t="s">
        <v>26</v>
      </c>
      <c r="H6" s="133" t="s">
        <v>476</v>
      </c>
      <c r="I6" s="133" t="s">
        <v>27</v>
      </c>
      <c r="J6" s="135" t="s">
        <v>39</v>
      </c>
      <c r="K6" s="129" t="s">
        <v>478</v>
      </c>
    </row>
    <row r="7" spans="1:11" ht="36" customHeight="1" x14ac:dyDescent="0.25">
      <c r="A7" s="138"/>
      <c r="B7" s="136"/>
      <c r="C7" s="136"/>
      <c r="D7" s="134"/>
      <c r="E7" s="5" t="s">
        <v>23</v>
      </c>
      <c r="F7" s="7" t="s">
        <v>24</v>
      </c>
      <c r="G7" s="134"/>
      <c r="H7" s="134"/>
      <c r="I7" s="134"/>
      <c r="J7" s="136"/>
      <c r="K7" s="129"/>
    </row>
    <row r="8" spans="1:11" s="47" customFormat="1" ht="93" customHeight="1" x14ac:dyDescent="0.25">
      <c r="A8" s="16">
        <f>A6+1</f>
        <v>4</v>
      </c>
      <c r="B8" s="5" t="s">
        <v>10</v>
      </c>
      <c r="C8" s="75" t="s">
        <v>28</v>
      </c>
      <c r="D8" s="6" t="s">
        <v>12</v>
      </c>
      <c r="E8" s="5" t="s">
        <v>29</v>
      </c>
      <c r="F8" s="7" t="s">
        <v>30</v>
      </c>
      <c r="G8" s="6" t="s">
        <v>31</v>
      </c>
      <c r="H8" s="6" t="s">
        <v>475</v>
      </c>
      <c r="I8" s="6" t="s">
        <v>32</v>
      </c>
      <c r="J8" s="76" t="s">
        <v>39</v>
      </c>
      <c r="K8" s="94" t="s">
        <v>478</v>
      </c>
    </row>
    <row r="9" spans="1:11" ht="54" customHeight="1" x14ac:dyDescent="0.25">
      <c r="A9" s="16">
        <f t="shared" ref="A9:A26" si="0">A8+1</f>
        <v>5</v>
      </c>
      <c r="B9" s="11" t="s">
        <v>10</v>
      </c>
      <c r="C9" s="11" t="s">
        <v>34</v>
      </c>
      <c r="D9" s="12" t="s">
        <v>12</v>
      </c>
      <c r="E9" s="11" t="s">
        <v>35</v>
      </c>
      <c r="F9" s="13" t="s">
        <v>36</v>
      </c>
      <c r="G9" s="12" t="s">
        <v>37</v>
      </c>
      <c r="H9" s="12" t="s">
        <v>474</v>
      </c>
      <c r="I9" s="12" t="s">
        <v>38</v>
      </c>
      <c r="J9" s="9" t="s">
        <v>39</v>
      </c>
      <c r="K9" s="15" t="s">
        <v>478</v>
      </c>
    </row>
    <row r="10" spans="1:11" ht="51.75" customHeight="1" x14ac:dyDescent="0.25">
      <c r="A10" s="16">
        <f t="shared" si="0"/>
        <v>6</v>
      </c>
      <c r="B10" s="10" t="s">
        <v>10</v>
      </c>
      <c r="C10" s="14" t="s">
        <v>40</v>
      </c>
      <c r="D10" s="10" t="s">
        <v>12</v>
      </c>
      <c r="E10" s="10" t="s">
        <v>41</v>
      </c>
      <c r="F10" s="10" t="s">
        <v>42</v>
      </c>
      <c r="G10" s="6" t="s">
        <v>43</v>
      </c>
      <c r="H10" s="6" t="s">
        <v>472</v>
      </c>
      <c r="I10" s="6" t="s">
        <v>44</v>
      </c>
      <c r="J10" s="9" t="s">
        <v>39</v>
      </c>
      <c r="K10" s="15" t="s">
        <v>478</v>
      </c>
    </row>
    <row r="11" spans="1:11" ht="45" x14ac:dyDescent="0.25">
      <c r="A11" s="84">
        <f t="shared" si="0"/>
        <v>7</v>
      </c>
      <c r="B11" s="22" t="s">
        <v>58</v>
      </c>
      <c r="C11" s="22" t="s">
        <v>59</v>
      </c>
      <c r="D11" s="22" t="s">
        <v>60</v>
      </c>
      <c r="E11" s="22" t="s">
        <v>61</v>
      </c>
      <c r="F11" s="28" t="s">
        <v>62</v>
      </c>
      <c r="G11" s="23" t="s">
        <v>63</v>
      </c>
      <c r="H11" s="23" t="s">
        <v>64</v>
      </c>
      <c r="I11" s="23" t="s">
        <v>65</v>
      </c>
      <c r="J11" s="22" t="s">
        <v>39</v>
      </c>
      <c r="K11" s="28" t="s">
        <v>478</v>
      </c>
    </row>
    <row r="12" spans="1:11" ht="58.5" customHeight="1" x14ac:dyDescent="0.25">
      <c r="A12" s="84">
        <f t="shared" si="0"/>
        <v>8</v>
      </c>
      <c r="B12" s="22" t="s">
        <v>58</v>
      </c>
      <c r="C12" s="22" t="s">
        <v>66</v>
      </c>
      <c r="D12" s="22" t="s">
        <v>60</v>
      </c>
      <c r="E12" s="22" t="s">
        <v>67</v>
      </c>
      <c r="F12" s="22" t="s">
        <v>68</v>
      </c>
      <c r="G12" s="23" t="s">
        <v>69</v>
      </c>
      <c r="H12" s="23" t="s">
        <v>70</v>
      </c>
      <c r="I12" s="23" t="s">
        <v>71</v>
      </c>
      <c r="J12" s="24" t="s">
        <v>39</v>
      </c>
      <c r="K12" s="28" t="s">
        <v>478</v>
      </c>
    </row>
    <row r="13" spans="1:11" ht="70.5" customHeight="1" x14ac:dyDescent="0.25">
      <c r="A13" s="84">
        <f t="shared" si="0"/>
        <v>9</v>
      </c>
      <c r="B13" s="22" t="s">
        <v>58</v>
      </c>
      <c r="C13" s="22" t="s">
        <v>72</v>
      </c>
      <c r="D13" s="22" t="s">
        <v>60</v>
      </c>
      <c r="E13" s="22" t="s">
        <v>73</v>
      </c>
      <c r="F13" s="22" t="s">
        <v>74</v>
      </c>
      <c r="G13" s="23" t="s">
        <v>75</v>
      </c>
      <c r="H13" s="23" t="s">
        <v>76</v>
      </c>
      <c r="I13" s="23" t="s">
        <v>77</v>
      </c>
      <c r="J13" s="24" t="s">
        <v>39</v>
      </c>
      <c r="K13" s="28" t="s">
        <v>478</v>
      </c>
    </row>
    <row r="14" spans="1:11" ht="45" x14ac:dyDescent="0.25">
      <c r="A14" s="21">
        <f t="shared" si="0"/>
        <v>10</v>
      </c>
      <c r="B14" s="22" t="s">
        <v>58</v>
      </c>
      <c r="C14" s="22" t="s">
        <v>78</v>
      </c>
      <c r="D14" s="22" t="s">
        <v>60</v>
      </c>
      <c r="E14" s="22" t="s">
        <v>73</v>
      </c>
      <c r="F14" s="22" t="s">
        <v>74</v>
      </c>
      <c r="G14" s="23" t="s">
        <v>75</v>
      </c>
      <c r="H14" s="23" t="s">
        <v>79</v>
      </c>
      <c r="I14" s="23" t="s">
        <v>80</v>
      </c>
      <c r="J14" s="24" t="s">
        <v>39</v>
      </c>
      <c r="K14" s="28" t="s">
        <v>478</v>
      </c>
    </row>
    <row r="15" spans="1:11" ht="45" x14ac:dyDescent="0.25">
      <c r="A15" s="21">
        <f t="shared" si="0"/>
        <v>11</v>
      </c>
      <c r="B15" s="22" t="s">
        <v>58</v>
      </c>
      <c r="C15" s="22" t="s">
        <v>81</v>
      </c>
      <c r="D15" s="22" t="s">
        <v>60</v>
      </c>
      <c r="E15" s="22" t="s">
        <v>73</v>
      </c>
      <c r="F15" s="22" t="s">
        <v>74</v>
      </c>
      <c r="G15" s="23" t="s">
        <v>82</v>
      </c>
      <c r="H15" s="23" t="s">
        <v>83</v>
      </c>
      <c r="I15" s="23" t="s">
        <v>84</v>
      </c>
      <c r="J15" s="24" t="s">
        <v>39</v>
      </c>
      <c r="K15" s="28" t="s">
        <v>478</v>
      </c>
    </row>
    <row r="16" spans="1:11" ht="45" x14ac:dyDescent="0.25">
      <c r="A16" s="21">
        <f t="shared" si="0"/>
        <v>12</v>
      </c>
      <c r="B16" s="22" t="s">
        <v>58</v>
      </c>
      <c r="C16" s="22" t="s">
        <v>85</v>
      </c>
      <c r="D16" s="22" t="s">
        <v>60</v>
      </c>
      <c r="E16" s="22" t="s">
        <v>73</v>
      </c>
      <c r="F16" s="22" t="s">
        <v>74</v>
      </c>
      <c r="G16" s="23" t="s">
        <v>82</v>
      </c>
      <c r="H16" s="23" t="s">
        <v>86</v>
      </c>
      <c r="I16" s="23" t="s">
        <v>87</v>
      </c>
      <c r="J16" s="24" t="s">
        <v>39</v>
      </c>
      <c r="K16" s="28" t="s">
        <v>478</v>
      </c>
    </row>
    <row r="17" spans="1:11" ht="60.75" customHeight="1" x14ac:dyDescent="0.25">
      <c r="A17" s="21">
        <f t="shared" si="0"/>
        <v>13</v>
      </c>
      <c r="B17" s="22" t="s">
        <v>58</v>
      </c>
      <c r="C17" s="25" t="s">
        <v>88</v>
      </c>
      <c r="D17" s="22" t="s">
        <v>60</v>
      </c>
      <c r="E17" s="22" t="s">
        <v>73</v>
      </c>
      <c r="F17" s="22" t="s">
        <v>74</v>
      </c>
      <c r="G17" s="23" t="s">
        <v>89</v>
      </c>
      <c r="H17" s="23" t="s">
        <v>90</v>
      </c>
      <c r="I17" s="23" t="s">
        <v>91</v>
      </c>
      <c r="J17" s="24" t="s">
        <v>39</v>
      </c>
      <c r="K17" s="28" t="s">
        <v>478</v>
      </c>
    </row>
    <row r="18" spans="1:11" ht="58.5" customHeight="1" x14ac:dyDescent="0.25">
      <c r="A18" s="21">
        <f t="shared" si="0"/>
        <v>14</v>
      </c>
      <c r="B18" s="22" t="s">
        <v>58</v>
      </c>
      <c r="C18" s="22" t="s">
        <v>92</v>
      </c>
      <c r="D18" s="22" t="s">
        <v>60</v>
      </c>
      <c r="E18" s="22" t="s">
        <v>73</v>
      </c>
      <c r="F18" s="22" t="s">
        <v>74</v>
      </c>
      <c r="G18" s="23" t="s">
        <v>89</v>
      </c>
      <c r="H18" s="23" t="s">
        <v>93</v>
      </c>
      <c r="I18" s="23" t="s">
        <v>94</v>
      </c>
      <c r="J18" s="24" t="s">
        <v>39</v>
      </c>
      <c r="K18" s="28" t="s">
        <v>478</v>
      </c>
    </row>
    <row r="19" spans="1:11" ht="57.75" customHeight="1" x14ac:dyDescent="0.25">
      <c r="A19" s="21">
        <f t="shared" si="0"/>
        <v>15</v>
      </c>
      <c r="B19" s="22" t="s">
        <v>58</v>
      </c>
      <c r="C19" s="22" t="s">
        <v>95</v>
      </c>
      <c r="D19" s="22" t="s">
        <v>60</v>
      </c>
      <c r="E19" s="22" t="s">
        <v>73</v>
      </c>
      <c r="F19" s="22" t="s">
        <v>74</v>
      </c>
      <c r="G19" s="23" t="s">
        <v>96</v>
      </c>
      <c r="H19" s="23" t="s">
        <v>97</v>
      </c>
      <c r="I19" s="23" t="s">
        <v>98</v>
      </c>
      <c r="J19" s="24" t="s">
        <v>39</v>
      </c>
      <c r="K19" s="28" t="s">
        <v>478</v>
      </c>
    </row>
    <row r="20" spans="1:11" ht="60" customHeight="1" x14ac:dyDescent="0.25">
      <c r="A20" s="21">
        <f t="shared" si="0"/>
        <v>16</v>
      </c>
      <c r="B20" s="22" t="s">
        <v>58</v>
      </c>
      <c r="C20" s="22" t="s">
        <v>99</v>
      </c>
      <c r="D20" s="22" t="s">
        <v>60</v>
      </c>
      <c r="E20" s="22" t="s">
        <v>73</v>
      </c>
      <c r="F20" s="22" t="s">
        <v>74</v>
      </c>
      <c r="G20" s="23" t="s">
        <v>96</v>
      </c>
      <c r="H20" s="23" t="s">
        <v>100</v>
      </c>
      <c r="I20" s="23" t="s">
        <v>101</v>
      </c>
      <c r="J20" s="24" t="s">
        <v>39</v>
      </c>
      <c r="K20" s="28" t="s">
        <v>478</v>
      </c>
    </row>
    <row r="21" spans="1:11" x14ac:dyDescent="0.25">
      <c r="A21" s="139">
        <f t="shared" si="0"/>
        <v>17</v>
      </c>
      <c r="B21" s="111" t="s">
        <v>58</v>
      </c>
      <c r="C21" s="111" t="s">
        <v>102</v>
      </c>
      <c r="D21" s="111" t="s">
        <v>60</v>
      </c>
      <c r="E21" s="22" t="s">
        <v>103</v>
      </c>
      <c r="F21" s="22" t="s">
        <v>104</v>
      </c>
      <c r="G21" s="109" t="s">
        <v>105</v>
      </c>
      <c r="H21" s="109" t="s">
        <v>106</v>
      </c>
      <c r="I21" s="109" t="s">
        <v>107</v>
      </c>
      <c r="J21" s="111" t="s">
        <v>39</v>
      </c>
      <c r="K21" s="130" t="s">
        <v>478</v>
      </c>
    </row>
    <row r="22" spans="1:11" x14ac:dyDescent="0.25">
      <c r="A22" s="140"/>
      <c r="B22" s="112"/>
      <c r="C22" s="112"/>
      <c r="D22" s="112"/>
      <c r="E22" s="22" t="s">
        <v>108</v>
      </c>
      <c r="F22" s="22" t="s">
        <v>109</v>
      </c>
      <c r="G22" s="114"/>
      <c r="H22" s="114"/>
      <c r="I22" s="114"/>
      <c r="J22" s="112"/>
      <c r="K22" s="131"/>
    </row>
    <row r="23" spans="1:11" x14ac:dyDescent="0.25">
      <c r="A23" s="140"/>
      <c r="B23" s="112"/>
      <c r="C23" s="112"/>
      <c r="D23" s="112"/>
      <c r="E23" s="26" t="s">
        <v>110</v>
      </c>
      <c r="F23" s="26" t="s">
        <v>111</v>
      </c>
      <c r="G23" s="114"/>
      <c r="H23" s="114"/>
      <c r="I23" s="114"/>
      <c r="J23" s="112"/>
      <c r="K23" s="131"/>
    </row>
    <row r="24" spans="1:11" x14ac:dyDescent="0.25">
      <c r="A24" s="141"/>
      <c r="B24" s="113"/>
      <c r="C24" s="113"/>
      <c r="D24" s="113"/>
      <c r="E24" s="26" t="s">
        <v>112</v>
      </c>
      <c r="F24" s="26" t="s">
        <v>113</v>
      </c>
      <c r="G24" s="110"/>
      <c r="H24" s="110"/>
      <c r="I24" s="110"/>
      <c r="J24" s="113"/>
      <c r="K24" s="132"/>
    </row>
    <row r="25" spans="1:11" ht="45" x14ac:dyDescent="0.25">
      <c r="A25" s="84">
        <v>18</v>
      </c>
      <c r="B25" s="26" t="s">
        <v>58</v>
      </c>
      <c r="C25" s="29" t="s">
        <v>479</v>
      </c>
      <c r="D25" s="26" t="s">
        <v>60</v>
      </c>
      <c r="E25" s="26" t="s">
        <v>114</v>
      </c>
      <c r="F25" s="26" t="s">
        <v>115</v>
      </c>
      <c r="G25" s="27" t="s">
        <v>116</v>
      </c>
      <c r="H25" s="27" t="s">
        <v>117</v>
      </c>
      <c r="I25" s="27" t="s">
        <v>118</v>
      </c>
      <c r="J25" s="26" t="s">
        <v>39</v>
      </c>
      <c r="K25" s="28" t="s">
        <v>478</v>
      </c>
    </row>
    <row r="26" spans="1:11" ht="45" x14ac:dyDescent="0.25">
      <c r="A26" s="84">
        <f t="shared" si="0"/>
        <v>19</v>
      </c>
      <c r="B26" s="22" t="s">
        <v>58</v>
      </c>
      <c r="C26" s="28" t="s">
        <v>480</v>
      </c>
      <c r="D26" s="22" t="s">
        <v>60</v>
      </c>
      <c r="E26" s="22" t="s">
        <v>114</v>
      </c>
      <c r="F26" s="26" t="s">
        <v>115</v>
      </c>
      <c r="G26" s="27" t="s">
        <v>116</v>
      </c>
      <c r="H26" s="27" t="s">
        <v>117</v>
      </c>
      <c r="I26" s="27" t="s">
        <v>118</v>
      </c>
      <c r="J26" s="22" t="s">
        <v>39</v>
      </c>
      <c r="K26" s="28" t="s">
        <v>478</v>
      </c>
    </row>
    <row r="27" spans="1:11" ht="75" x14ac:dyDescent="0.25">
      <c r="A27" s="21">
        <f t="shared" ref="A27:A28" si="1">A26+1</f>
        <v>20</v>
      </c>
      <c r="B27" s="22" t="s">
        <v>58</v>
      </c>
      <c r="C27" s="22" t="s">
        <v>119</v>
      </c>
      <c r="D27" s="22" t="s">
        <v>60</v>
      </c>
      <c r="E27" s="22" t="s">
        <v>120</v>
      </c>
      <c r="F27" s="22" t="s">
        <v>121</v>
      </c>
      <c r="G27" s="23" t="s">
        <v>122</v>
      </c>
      <c r="H27" s="23" t="s">
        <v>123</v>
      </c>
      <c r="I27" s="23" t="s">
        <v>124</v>
      </c>
      <c r="J27" s="22" t="s">
        <v>39</v>
      </c>
      <c r="K27" s="28" t="s">
        <v>478</v>
      </c>
    </row>
    <row r="28" spans="1:11" ht="60" x14ac:dyDescent="0.25">
      <c r="A28" s="21">
        <f t="shared" si="1"/>
        <v>21</v>
      </c>
      <c r="B28" s="26" t="s">
        <v>58</v>
      </c>
      <c r="C28" s="30" t="s">
        <v>481</v>
      </c>
      <c r="D28" s="26" t="s">
        <v>60</v>
      </c>
      <c r="E28" s="26" t="s">
        <v>125</v>
      </c>
      <c r="F28" s="26" t="s">
        <v>126</v>
      </c>
      <c r="G28" s="27" t="s">
        <v>127</v>
      </c>
      <c r="H28" s="27" t="s">
        <v>128</v>
      </c>
      <c r="I28" s="27" t="s">
        <v>129</v>
      </c>
      <c r="J28" s="26" t="s">
        <v>39</v>
      </c>
      <c r="K28" s="28" t="s">
        <v>478</v>
      </c>
    </row>
    <row r="29" spans="1:11" ht="60" x14ac:dyDescent="0.25">
      <c r="A29" s="21">
        <f>A28+1</f>
        <v>22</v>
      </c>
      <c r="B29" s="22" t="s">
        <v>58</v>
      </c>
      <c r="C29" s="28" t="s">
        <v>482</v>
      </c>
      <c r="D29" s="22" t="s">
        <v>60</v>
      </c>
      <c r="E29" s="22" t="s">
        <v>125</v>
      </c>
      <c r="F29" s="22" t="s">
        <v>126</v>
      </c>
      <c r="G29" s="23" t="s">
        <v>127</v>
      </c>
      <c r="H29" s="23" t="s">
        <v>128</v>
      </c>
      <c r="I29" s="23" t="s">
        <v>129</v>
      </c>
      <c r="J29" s="22" t="s">
        <v>39</v>
      </c>
      <c r="K29" s="28" t="s">
        <v>478</v>
      </c>
    </row>
    <row r="30" spans="1:11" s="77" customFormat="1" ht="45" x14ac:dyDescent="0.25">
      <c r="A30" s="144">
        <v>23</v>
      </c>
      <c r="B30" s="145" t="s">
        <v>58</v>
      </c>
      <c r="C30" s="142" t="s">
        <v>490</v>
      </c>
      <c r="D30" s="145" t="s">
        <v>60</v>
      </c>
      <c r="E30" s="145" t="s">
        <v>67</v>
      </c>
      <c r="F30" s="145" t="s">
        <v>68</v>
      </c>
      <c r="G30" s="146" t="s">
        <v>130</v>
      </c>
      <c r="H30" s="146" t="s">
        <v>131</v>
      </c>
      <c r="I30" s="146" t="s">
        <v>132</v>
      </c>
      <c r="J30" s="145" t="s">
        <v>39</v>
      </c>
      <c r="K30" s="147" t="s">
        <v>478</v>
      </c>
    </row>
    <row r="31" spans="1:11" s="77" customFormat="1" ht="45" x14ac:dyDescent="0.25">
      <c r="A31" s="144">
        <v>24</v>
      </c>
      <c r="B31" s="145" t="s">
        <v>58</v>
      </c>
      <c r="C31" s="147" t="s">
        <v>491</v>
      </c>
      <c r="D31" s="145" t="s">
        <v>60</v>
      </c>
      <c r="E31" s="145" t="s">
        <v>133</v>
      </c>
      <c r="F31" s="145" t="s">
        <v>134</v>
      </c>
      <c r="G31" s="146" t="s">
        <v>135</v>
      </c>
      <c r="H31" s="146" t="s">
        <v>136</v>
      </c>
      <c r="I31" s="146" t="s">
        <v>137</v>
      </c>
      <c r="J31" s="145" t="s">
        <v>39</v>
      </c>
      <c r="K31" s="147" t="s">
        <v>478</v>
      </c>
    </row>
    <row r="32" spans="1:11" s="77" customFormat="1" ht="60" x14ac:dyDescent="0.25">
      <c r="A32" s="148">
        <v>25</v>
      </c>
      <c r="B32" s="145" t="s">
        <v>58</v>
      </c>
      <c r="C32" s="142" t="s">
        <v>492</v>
      </c>
      <c r="D32" s="145" t="s">
        <v>60</v>
      </c>
      <c r="E32" s="145" t="s">
        <v>138</v>
      </c>
      <c r="F32" s="145" t="s">
        <v>139</v>
      </c>
      <c r="G32" s="146" t="s">
        <v>140</v>
      </c>
      <c r="H32" s="146" t="s">
        <v>141</v>
      </c>
      <c r="I32" s="146" t="s">
        <v>142</v>
      </c>
      <c r="J32" s="145" t="s">
        <v>39</v>
      </c>
      <c r="K32" s="147" t="s">
        <v>478</v>
      </c>
    </row>
    <row r="33" spans="1:11" s="47" customFormat="1" ht="45" x14ac:dyDescent="0.25">
      <c r="A33" s="31">
        <v>26</v>
      </c>
      <c r="B33" s="32" t="s">
        <v>10</v>
      </c>
      <c r="C33" s="32" t="s">
        <v>158</v>
      </c>
      <c r="D33" s="32" t="s">
        <v>152</v>
      </c>
      <c r="E33" s="32" t="s">
        <v>159</v>
      </c>
      <c r="F33" s="34" t="s">
        <v>160</v>
      </c>
      <c r="G33" s="33" t="s">
        <v>161</v>
      </c>
      <c r="H33" s="33" t="s">
        <v>162</v>
      </c>
      <c r="I33" s="33" t="s">
        <v>163</v>
      </c>
      <c r="J33" s="32" t="s">
        <v>39</v>
      </c>
      <c r="K33" s="34" t="s">
        <v>478</v>
      </c>
    </row>
    <row r="34" spans="1:11" s="47" customFormat="1" ht="45" x14ac:dyDescent="0.25">
      <c r="A34" s="31">
        <v>27</v>
      </c>
      <c r="B34" s="32" t="s">
        <v>10</v>
      </c>
      <c r="C34" s="32" t="s">
        <v>164</v>
      </c>
      <c r="D34" s="32" t="s">
        <v>152</v>
      </c>
      <c r="E34" s="32" t="s">
        <v>165</v>
      </c>
      <c r="F34" s="32" t="s">
        <v>166</v>
      </c>
      <c r="G34" s="33" t="s">
        <v>167</v>
      </c>
      <c r="H34" s="33" t="s">
        <v>168</v>
      </c>
      <c r="I34" s="33" t="s">
        <v>169</v>
      </c>
      <c r="J34" s="32" t="s">
        <v>39</v>
      </c>
      <c r="K34" s="34" t="s">
        <v>478</v>
      </c>
    </row>
    <row r="35" spans="1:11" s="47" customFormat="1" ht="45" x14ac:dyDescent="0.25">
      <c r="A35" s="31">
        <v>28</v>
      </c>
      <c r="B35" s="32" t="s">
        <v>10</v>
      </c>
      <c r="C35" s="32" t="s">
        <v>170</v>
      </c>
      <c r="D35" s="32" t="s">
        <v>152</v>
      </c>
      <c r="E35" s="32" t="s">
        <v>165</v>
      </c>
      <c r="F35" s="32" t="s">
        <v>166</v>
      </c>
      <c r="G35" s="33" t="s">
        <v>171</v>
      </c>
      <c r="H35" s="33" t="s">
        <v>172</v>
      </c>
      <c r="I35" s="33" t="s">
        <v>173</v>
      </c>
      <c r="J35" s="32" t="s">
        <v>39</v>
      </c>
      <c r="K35" s="34" t="s">
        <v>478</v>
      </c>
    </row>
    <row r="36" spans="1:11" s="47" customFormat="1" ht="45" x14ac:dyDescent="0.25">
      <c r="A36" s="31">
        <v>29</v>
      </c>
      <c r="B36" s="32" t="s">
        <v>10</v>
      </c>
      <c r="C36" s="32" t="s">
        <v>174</v>
      </c>
      <c r="D36" s="32" t="s">
        <v>152</v>
      </c>
      <c r="E36" s="32" t="s">
        <v>165</v>
      </c>
      <c r="F36" s="32" t="s">
        <v>166</v>
      </c>
      <c r="G36" s="33" t="s">
        <v>175</v>
      </c>
      <c r="H36" s="33" t="s">
        <v>176</v>
      </c>
      <c r="I36" s="33" t="s">
        <v>177</v>
      </c>
      <c r="J36" s="32" t="s">
        <v>39</v>
      </c>
      <c r="K36" s="34" t="s">
        <v>478</v>
      </c>
    </row>
    <row r="37" spans="1:11" s="47" customFormat="1" ht="30" x14ac:dyDescent="0.25">
      <c r="A37" s="123">
        <v>30</v>
      </c>
      <c r="B37" s="125" t="s">
        <v>50</v>
      </c>
      <c r="C37" s="125" t="s">
        <v>178</v>
      </c>
      <c r="D37" s="118" t="s">
        <v>179</v>
      </c>
      <c r="E37" s="48" t="s">
        <v>180</v>
      </c>
      <c r="F37" s="56" t="s">
        <v>181</v>
      </c>
      <c r="G37" s="118" t="s">
        <v>182</v>
      </c>
      <c r="H37" s="118" t="s">
        <v>183</v>
      </c>
      <c r="I37" s="118" t="s">
        <v>184</v>
      </c>
      <c r="J37" s="125" t="s">
        <v>39</v>
      </c>
      <c r="K37" s="127" t="s">
        <v>478</v>
      </c>
    </row>
    <row r="38" spans="1:11" s="47" customFormat="1" x14ac:dyDescent="0.25">
      <c r="A38" s="124"/>
      <c r="B38" s="126"/>
      <c r="C38" s="126"/>
      <c r="D38" s="119"/>
      <c r="E38" s="48" t="s">
        <v>185</v>
      </c>
      <c r="F38" s="56" t="s">
        <v>186</v>
      </c>
      <c r="G38" s="119"/>
      <c r="H38" s="119"/>
      <c r="I38" s="119"/>
      <c r="J38" s="126"/>
      <c r="K38" s="128"/>
    </row>
    <row r="39" spans="1:11" s="47" customFormat="1" ht="88.5" customHeight="1" x14ac:dyDescent="0.25">
      <c r="A39" s="49">
        <v>31</v>
      </c>
      <c r="B39" s="50" t="s">
        <v>50</v>
      </c>
      <c r="C39" s="50" t="s">
        <v>187</v>
      </c>
      <c r="D39" s="51" t="s">
        <v>179</v>
      </c>
      <c r="E39" s="48" t="s">
        <v>188</v>
      </c>
      <c r="F39" s="56" t="s">
        <v>189</v>
      </c>
      <c r="G39" s="52" t="s">
        <v>190</v>
      </c>
      <c r="H39" s="52" t="s">
        <v>191</v>
      </c>
      <c r="I39" s="52" t="s">
        <v>192</v>
      </c>
      <c r="J39" s="48" t="s">
        <v>39</v>
      </c>
      <c r="K39" s="57" t="s">
        <v>478</v>
      </c>
    </row>
    <row r="40" spans="1:11" ht="60" x14ac:dyDescent="0.25">
      <c r="A40" s="36">
        <v>32</v>
      </c>
      <c r="B40" s="37" t="s">
        <v>193</v>
      </c>
      <c r="C40" s="61" t="s">
        <v>194</v>
      </c>
      <c r="D40" s="37" t="s">
        <v>195</v>
      </c>
      <c r="E40" s="37" t="s">
        <v>196</v>
      </c>
      <c r="F40" s="37" t="s">
        <v>197</v>
      </c>
      <c r="G40" s="39" t="s">
        <v>198</v>
      </c>
      <c r="H40" s="39" t="s">
        <v>199</v>
      </c>
      <c r="I40" s="39" t="s">
        <v>200</v>
      </c>
      <c r="J40" s="37" t="s">
        <v>39</v>
      </c>
      <c r="K40" s="38" t="s">
        <v>478</v>
      </c>
    </row>
    <row r="41" spans="1:11" ht="45" x14ac:dyDescent="0.25">
      <c r="A41" s="36">
        <v>33</v>
      </c>
      <c r="B41" s="37" t="s">
        <v>193</v>
      </c>
      <c r="C41" s="39" t="s">
        <v>201</v>
      </c>
      <c r="D41" s="37" t="s">
        <v>195</v>
      </c>
      <c r="E41" s="37" t="s">
        <v>202</v>
      </c>
      <c r="F41" s="37" t="s">
        <v>203</v>
      </c>
      <c r="G41" s="39" t="s">
        <v>204</v>
      </c>
      <c r="H41" s="39" t="s">
        <v>205</v>
      </c>
      <c r="I41" s="39" t="s">
        <v>206</v>
      </c>
      <c r="J41" s="37" t="s">
        <v>39</v>
      </c>
      <c r="K41" s="38" t="s">
        <v>478</v>
      </c>
    </row>
    <row r="42" spans="1:11" ht="43.5" customHeight="1" x14ac:dyDescent="0.25">
      <c r="A42" s="36">
        <v>34</v>
      </c>
      <c r="B42" s="37" t="s">
        <v>193</v>
      </c>
      <c r="C42" s="37" t="s">
        <v>207</v>
      </c>
      <c r="D42" s="37" t="s">
        <v>195</v>
      </c>
      <c r="E42" s="37" t="s">
        <v>208</v>
      </c>
      <c r="F42" s="37" t="s">
        <v>203</v>
      </c>
      <c r="G42" s="39" t="s">
        <v>209</v>
      </c>
      <c r="H42" s="39" t="s">
        <v>210</v>
      </c>
      <c r="I42" s="39" t="s">
        <v>211</v>
      </c>
      <c r="J42" s="37" t="s">
        <v>39</v>
      </c>
      <c r="K42" s="38" t="s">
        <v>478</v>
      </c>
    </row>
    <row r="43" spans="1:11" ht="120" x14ac:dyDescent="0.25">
      <c r="A43" s="36">
        <v>35</v>
      </c>
      <c r="B43" s="37" t="s">
        <v>193</v>
      </c>
      <c r="C43" s="62" t="s">
        <v>212</v>
      </c>
      <c r="D43" s="37" t="s">
        <v>195</v>
      </c>
      <c r="E43" s="37" t="s">
        <v>213</v>
      </c>
      <c r="F43" s="38" t="s">
        <v>214</v>
      </c>
      <c r="G43" s="39" t="s">
        <v>215</v>
      </c>
      <c r="H43" s="39" t="s">
        <v>216</v>
      </c>
      <c r="I43" s="39" t="s">
        <v>217</v>
      </c>
      <c r="J43" s="37" t="s">
        <v>39</v>
      </c>
      <c r="K43" s="38" t="s">
        <v>478</v>
      </c>
    </row>
    <row r="44" spans="1:11" ht="90" x14ac:dyDescent="0.25">
      <c r="A44" s="36">
        <v>36</v>
      </c>
      <c r="B44" s="37" t="s">
        <v>193</v>
      </c>
      <c r="C44" s="37" t="s">
        <v>218</v>
      </c>
      <c r="D44" s="37" t="s">
        <v>195</v>
      </c>
      <c r="E44" s="37" t="s">
        <v>219</v>
      </c>
      <c r="F44" s="37" t="s">
        <v>220</v>
      </c>
      <c r="G44" s="39" t="s">
        <v>221</v>
      </c>
      <c r="H44" s="39" t="s">
        <v>222</v>
      </c>
      <c r="I44" s="39" t="s">
        <v>223</v>
      </c>
      <c r="J44" s="37" t="s">
        <v>39</v>
      </c>
      <c r="K44" s="38" t="s">
        <v>478</v>
      </c>
    </row>
    <row r="45" spans="1:11" ht="75" x14ac:dyDescent="0.25">
      <c r="A45" s="36">
        <v>37</v>
      </c>
      <c r="B45" s="37" t="s">
        <v>193</v>
      </c>
      <c r="C45" s="37" t="s">
        <v>224</v>
      </c>
      <c r="D45" s="37" t="s">
        <v>195</v>
      </c>
      <c r="E45" s="37" t="s">
        <v>219</v>
      </c>
      <c r="F45" s="37" t="s">
        <v>220</v>
      </c>
      <c r="G45" s="39" t="s">
        <v>225</v>
      </c>
      <c r="H45" s="39" t="s">
        <v>226</v>
      </c>
      <c r="I45" s="39" t="s">
        <v>227</v>
      </c>
      <c r="J45" s="37" t="s">
        <v>39</v>
      </c>
      <c r="K45" s="38" t="s">
        <v>478</v>
      </c>
    </row>
    <row r="46" spans="1:11" ht="180" x14ac:dyDescent="0.25">
      <c r="A46" s="36">
        <v>38</v>
      </c>
      <c r="B46" s="37" t="s">
        <v>193</v>
      </c>
      <c r="C46" s="37" t="s">
        <v>228</v>
      </c>
      <c r="D46" s="37" t="s">
        <v>195</v>
      </c>
      <c r="E46" s="37" t="s">
        <v>229</v>
      </c>
      <c r="F46" s="37" t="s">
        <v>230</v>
      </c>
      <c r="G46" s="39" t="s">
        <v>231</v>
      </c>
      <c r="H46" s="39" t="s">
        <v>232</v>
      </c>
      <c r="I46" s="39" t="s">
        <v>233</v>
      </c>
      <c r="J46" s="37" t="s">
        <v>39</v>
      </c>
      <c r="K46" s="38" t="s">
        <v>478</v>
      </c>
    </row>
    <row r="47" spans="1:11" ht="45" x14ac:dyDescent="0.25">
      <c r="A47" s="36">
        <v>39</v>
      </c>
      <c r="B47" s="37" t="s">
        <v>193</v>
      </c>
      <c r="C47" s="37" t="s">
        <v>234</v>
      </c>
      <c r="D47" s="37" t="s">
        <v>195</v>
      </c>
      <c r="E47" s="37" t="s">
        <v>235</v>
      </c>
      <c r="F47" s="37" t="s">
        <v>236</v>
      </c>
      <c r="G47" s="39" t="s">
        <v>237</v>
      </c>
      <c r="H47" s="39" t="s">
        <v>238</v>
      </c>
      <c r="I47" s="39" t="s">
        <v>239</v>
      </c>
      <c r="J47" s="37" t="s">
        <v>39</v>
      </c>
      <c r="K47" s="38" t="s">
        <v>478</v>
      </c>
    </row>
    <row r="48" spans="1:11" ht="90" x14ac:dyDescent="0.25">
      <c r="A48" s="36">
        <v>40</v>
      </c>
      <c r="B48" s="37" t="s">
        <v>193</v>
      </c>
      <c r="C48" s="37" t="s">
        <v>240</v>
      </c>
      <c r="D48" s="37" t="s">
        <v>195</v>
      </c>
      <c r="E48" s="37" t="s">
        <v>235</v>
      </c>
      <c r="F48" s="37" t="s">
        <v>236</v>
      </c>
      <c r="G48" s="39" t="s">
        <v>241</v>
      </c>
      <c r="H48" s="39" t="s">
        <v>242</v>
      </c>
      <c r="I48" s="39" t="s">
        <v>243</v>
      </c>
      <c r="J48" s="37" t="s">
        <v>39</v>
      </c>
      <c r="K48" s="38" t="s">
        <v>478</v>
      </c>
    </row>
    <row r="49" spans="1:11" ht="105" x14ac:dyDescent="0.25">
      <c r="A49" s="36">
        <v>41</v>
      </c>
      <c r="B49" s="37" t="s">
        <v>193</v>
      </c>
      <c r="C49" s="63" t="s">
        <v>244</v>
      </c>
      <c r="D49" s="37" t="s">
        <v>195</v>
      </c>
      <c r="E49" s="37" t="s">
        <v>245</v>
      </c>
      <c r="F49" s="38" t="s">
        <v>483</v>
      </c>
      <c r="G49" s="39" t="s">
        <v>246</v>
      </c>
      <c r="H49" s="39" t="s">
        <v>247</v>
      </c>
      <c r="I49" s="39" t="s">
        <v>248</v>
      </c>
      <c r="J49" s="37" t="s">
        <v>39</v>
      </c>
      <c r="K49" s="38" t="s">
        <v>478</v>
      </c>
    </row>
    <row r="50" spans="1:11" ht="45" x14ac:dyDescent="0.25">
      <c r="A50" s="36">
        <v>42</v>
      </c>
      <c r="B50" s="120" t="s">
        <v>193</v>
      </c>
      <c r="C50" s="120" t="s">
        <v>249</v>
      </c>
      <c r="D50" s="120" t="s">
        <v>195</v>
      </c>
      <c r="E50" s="120" t="s">
        <v>250</v>
      </c>
      <c r="F50" s="120" t="s">
        <v>251</v>
      </c>
      <c r="G50" s="115" t="s">
        <v>252</v>
      </c>
      <c r="H50" s="39" t="s">
        <v>253</v>
      </c>
      <c r="I50" s="39" t="s">
        <v>254</v>
      </c>
      <c r="J50" s="37" t="s">
        <v>39</v>
      </c>
      <c r="K50" s="38" t="s">
        <v>478</v>
      </c>
    </row>
    <row r="51" spans="1:11" ht="45" x14ac:dyDescent="0.25">
      <c r="A51" s="36">
        <v>43</v>
      </c>
      <c r="B51" s="121"/>
      <c r="C51" s="121"/>
      <c r="D51" s="121"/>
      <c r="E51" s="121"/>
      <c r="F51" s="121"/>
      <c r="G51" s="116"/>
      <c r="H51" s="39" t="s">
        <v>255</v>
      </c>
      <c r="I51" s="39" t="s">
        <v>256</v>
      </c>
      <c r="J51" s="37" t="s">
        <v>39</v>
      </c>
      <c r="K51" s="38" t="s">
        <v>478</v>
      </c>
    </row>
    <row r="52" spans="1:11" ht="45" x14ac:dyDescent="0.25">
      <c r="A52" s="36">
        <v>44</v>
      </c>
      <c r="B52" s="121"/>
      <c r="C52" s="121"/>
      <c r="D52" s="121"/>
      <c r="E52" s="121"/>
      <c r="F52" s="121"/>
      <c r="G52" s="116"/>
      <c r="H52" s="39" t="s">
        <v>257</v>
      </c>
      <c r="I52" s="39" t="s">
        <v>258</v>
      </c>
      <c r="J52" s="37" t="s">
        <v>39</v>
      </c>
      <c r="K52" s="38" t="s">
        <v>478</v>
      </c>
    </row>
    <row r="53" spans="1:11" ht="45" x14ac:dyDescent="0.25">
      <c r="A53" s="36">
        <v>45</v>
      </c>
      <c r="B53" s="121"/>
      <c r="C53" s="121"/>
      <c r="D53" s="121"/>
      <c r="E53" s="121"/>
      <c r="F53" s="121"/>
      <c r="G53" s="116"/>
      <c r="H53" s="39" t="s">
        <v>259</v>
      </c>
      <c r="I53" s="39" t="s">
        <v>260</v>
      </c>
      <c r="J53" s="37" t="s">
        <v>39</v>
      </c>
      <c r="K53" s="38" t="s">
        <v>478</v>
      </c>
    </row>
    <row r="54" spans="1:11" ht="45" x14ac:dyDescent="0.25">
      <c r="A54" s="36">
        <v>46</v>
      </c>
      <c r="B54" s="122"/>
      <c r="C54" s="122"/>
      <c r="D54" s="122"/>
      <c r="E54" s="122"/>
      <c r="F54" s="122"/>
      <c r="G54" s="117"/>
      <c r="H54" s="39" t="s">
        <v>261</v>
      </c>
      <c r="I54" s="39" t="s">
        <v>262</v>
      </c>
      <c r="J54" s="37" t="s">
        <v>39</v>
      </c>
      <c r="K54" s="38" t="s">
        <v>478</v>
      </c>
    </row>
    <row r="55" spans="1:11" ht="75" x14ac:dyDescent="0.25">
      <c r="A55" s="36">
        <v>47</v>
      </c>
      <c r="B55" s="37" t="s">
        <v>193</v>
      </c>
      <c r="C55" s="64" t="s">
        <v>263</v>
      </c>
      <c r="D55" s="37" t="s">
        <v>195</v>
      </c>
      <c r="E55" s="37" t="s">
        <v>264</v>
      </c>
      <c r="F55" s="37" t="s">
        <v>265</v>
      </c>
      <c r="G55" s="39" t="s">
        <v>266</v>
      </c>
      <c r="H55" s="39" t="s">
        <v>267</v>
      </c>
      <c r="I55" s="39" t="s">
        <v>268</v>
      </c>
      <c r="J55" s="37" t="s">
        <v>39</v>
      </c>
      <c r="K55" s="38" t="s">
        <v>478</v>
      </c>
    </row>
    <row r="56" spans="1:11" s="47" customFormat="1" ht="60" x14ac:dyDescent="0.25">
      <c r="A56" s="45">
        <v>48</v>
      </c>
      <c r="B56" s="59" t="s">
        <v>193</v>
      </c>
      <c r="C56" s="44" t="s">
        <v>269</v>
      </c>
      <c r="D56" s="46" t="s">
        <v>68</v>
      </c>
      <c r="E56" s="44" t="s">
        <v>270</v>
      </c>
      <c r="F56" s="46" t="s">
        <v>271</v>
      </c>
      <c r="G56" s="46" t="s">
        <v>272</v>
      </c>
      <c r="H56" s="46" t="s">
        <v>273</v>
      </c>
      <c r="I56" s="46" t="s">
        <v>274</v>
      </c>
      <c r="J56" s="37" t="s">
        <v>39</v>
      </c>
      <c r="K56" s="88" t="s">
        <v>478</v>
      </c>
    </row>
    <row r="57" spans="1:11" ht="60" x14ac:dyDescent="0.25">
      <c r="A57" s="45">
        <v>49</v>
      </c>
      <c r="B57" s="44" t="s">
        <v>193</v>
      </c>
      <c r="C57" s="44" t="s">
        <v>333</v>
      </c>
      <c r="D57" s="46" t="s">
        <v>68</v>
      </c>
      <c r="E57" s="46" t="s">
        <v>270</v>
      </c>
      <c r="F57" s="46" t="s">
        <v>334</v>
      </c>
      <c r="G57" s="46" t="s">
        <v>335</v>
      </c>
      <c r="H57" s="46" t="s">
        <v>336</v>
      </c>
      <c r="I57" s="46" t="s">
        <v>337</v>
      </c>
      <c r="J57" s="37" t="s">
        <v>39</v>
      </c>
      <c r="K57" s="88" t="s">
        <v>478</v>
      </c>
    </row>
    <row r="58" spans="1:11" ht="105" x14ac:dyDescent="0.25">
      <c r="A58" s="45">
        <v>50</v>
      </c>
      <c r="B58" s="44" t="s">
        <v>193</v>
      </c>
      <c r="C58" s="44" t="s">
        <v>275</v>
      </c>
      <c r="D58" s="46" t="s">
        <v>68</v>
      </c>
      <c r="E58" s="46" t="s">
        <v>276</v>
      </c>
      <c r="F58" s="46" t="s">
        <v>277</v>
      </c>
      <c r="G58" s="46" t="s">
        <v>278</v>
      </c>
      <c r="H58" s="46" t="s">
        <v>279</v>
      </c>
      <c r="I58" s="46" t="s">
        <v>280</v>
      </c>
      <c r="J58" s="44" t="s">
        <v>39</v>
      </c>
      <c r="K58" s="72" t="s">
        <v>478</v>
      </c>
    </row>
    <row r="59" spans="1:11" ht="105" x14ac:dyDescent="0.25">
      <c r="A59" s="45">
        <v>51</v>
      </c>
      <c r="B59" s="44" t="s">
        <v>193</v>
      </c>
      <c r="C59" s="44" t="s">
        <v>281</v>
      </c>
      <c r="D59" s="46" t="s">
        <v>68</v>
      </c>
      <c r="E59" s="46" t="s">
        <v>276</v>
      </c>
      <c r="F59" s="46" t="s">
        <v>277</v>
      </c>
      <c r="G59" s="46" t="s">
        <v>278</v>
      </c>
      <c r="H59" s="46" t="s">
        <v>282</v>
      </c>
      <c r="I59" s="46" t="s">
        <v>283</v>
      </c>
      <c r="J59" s="44" t="s">
        <v>39</v>
      </c>
      <c r="K59" s="72" t="s">
        <v>478</v>
      </c>
    </row>
    <row r="60" spans="1:11" ht="105" x14ac:dyDescent="0.25">
      <c r="A60" s="45">
        <v>52</v>
      </c>
      <c r="B60" s="44" t="s">
        <v>193</v>
      </c>
      <c r="C60" s="44" t="s">
        <v>284</v>
      </c>
      <c r="D60" s="46" t="s">
        <v>68</v>
      </c>
      <c r="E60" s="46" t="s">
        <v>285</v>
      </c>
      <c r="F60" s="46" t="s">
        <v>286</v>
      </c>
      <c r="G60" s="46" t="s">
        <v>287</v>
      </c>
      <c r="H60" s="46" t="s">
        <v>288</v>
      </c>
      <c r="I60" s="46" t="s">
        <v>289</v>
      </c>
      <c r="J60" s="44" t="s">
        <v>39</v>
      </c>
      <c r="K60" s="72" t="s">
        <v>478</v>
      </c>
    </row>
    <row r="61" spans="1:11" ht="45" x14ac:dyDescent="0.25">
      <c r="A61" s="45">
        <v>53</v>
      </c>
      <c r="B61" s="44" t="s">
        <v>193</v>
      </c>
      <c r="C61" s="44" t="s">
        <v>290</v>
      </c>
      <c r="D61" s="46" t="s">
        <v>68</v>
      </c>
      <c r="E61" s="46" t="s">
        <v>285</v>
      </c>
      <c r="F61" s="46" t="s">
        <v>286</v>
      </c>
      <c r="G61" s="46" t="s">
        <v>291</v>
      </c>
      <c r="H61" s="46" t="s">
        <v>292</v>
      </c>
      <c r="I61" s="46" t="s">
        <v>293</v>
      </c>
      <c r="J61" s="44" t="s">
        <v>39</v>
      </c>
      <c r="K61" s="72" t="s">
        <v>478</v>
      </c>
    </row>
    <row r="62" spans="1:11" ht="105" x14ac:dyDescent="0.25">
      <c r="A62" s="85">
        <v>54</v>
      </c>
      <c r="B62" s="44" t="s">
        <v>193</v>
      </c>
      <c r="C62" s="44" t="s">
        <v>303</v>
      </c>
      <c r="D62" s="46" t="s">
        <v>68</v>
      </c>
      <c r="E62" s="46" t="s">
        <v>304</v>
      </c>
      <c r="F62" s="46" t="s">
        <v>305</v>
      </c>
      <c r="G62" s="46" t="s">
        <v>306</v>
      </c>
      <c r="H62" s="46" t="s">
        <v>307</v>
      </c>
      <c r="I62" s="46" t="s">
        <v>308</v>
      </c>
      <c r="J62" s="44" t="s">
        <v>39</v>
      </c>
      <c r="K62" s="72" t="s">
        <v>478</v>
      </c>
    </row>
    <row r="63" spans="1:11" ht="90" x14ac:dyDescent="0.25">
      <c r="A63" s="85">
        <v>55</v>
      </c>
      <c r="B63" s="44" t="s">
        <v>193</v>
      </c>
      <c r="C63" s="44" t="s">
        <v>309</v>
      </c>
      <c r="D63" s="46" t="s">
        <v>68</v>
      </c>
      <c r="E63" s="46" t="s">
        <v>310</v>
      </c>
      <c r="F63" s="46" t="s">
        <v>311</v>
      </c>
      <c r="G63" s="46" t="s">
        <v>312</v>
      </c>
      <c r="H63" s="46" t="s">
        <v>313</v>
      </c>
      <c r="I63" s="46" t="s">
        <v>314</v>
      </c>
      <c r="J63" s="44" t="s">
        <v>39</v>
      </c>
      <c r="K63" s="72" t="s">
        <v>478</v>
      </c>
    </row>
    <row r="64" spans="1:11" ht="45" x14ac:dyDescent="0.25">
      <c r="A64" s="85">
        <v>56</v>
      </c>
      <c r="B64" s="44" t="s">
        <v>193</v>
      </c>
      <c r="C64" s="44" t="s">
        <v>315</v>
      </c>
      <c r="D64" s="46" t="s">
        <v>68</v>
      </c>
      <c r="E64" s="46" t="s">
        <v>316</v>
      </c>
      <c r="F64" s="46" t="s">
        <v>317</v>
      </c>
      <c r="G64" s="46" t="s">
        <v>318</v>
      </c>
      <c r="H64" s="46" t="s">
        <v>319</v>
      </c>
      <c r="I64" s="46" t="s">
        <v>320</v>
      </c>
      <c r="J64" s="44" t="s">
        <v>39</v>
      </c>
      <c r="K64" s="72" t="s">
        <v>478</v>
      </c>
    </row>
    <row r="65" spans="1:11" ht="75" x14ac:dyDescent="0.25">
      <c r="A65" s="45">
        <v>57</v>
      </c>
      <c r="B65" s="44" t="s">
        <v>193</v>
      </c>
      <c r="C65" s="44" t="s">
        <v>321</v>
      </c>
      <c r="D65" s="46" t="s">
        <v>68</v>
      </c>
      <c r="E65" s="46" t="s">
        <v>322</v>
      </c>
      <c r="F65" s="46" t="s">
        <v>323</v>
      </c>
      <c r="G65" s="46" t="s">
        <v>324</v>
      </c>
      <c r="H65" s="46" t="s">
        <v>325</v>
      </c>
      <c r="I65" s="46" t="s">
        <v>326</v>
      </c>
      <c r="J65" s="44" t="s">
        <v>39</v>
      </c>
      <c r="K65" s="72" t="s">
        <v>478</v>
      </c>
    </row>
    <row r="66" spans="1:11" ht="105" x14ac:dyDescent="0.25">
      <c r="A66" s="45">
        <v>58</v>
      </c>
      <c r="B66" s="44" t="s">
        <v>193</v>
      </c>
      <c r="C66" s="44" t="s">
        <v>327</v>
      </c>
      <c r="D66" s="46" t="s">
        <v>68</v>
      </c>
      <c r="E66" s="46" t="s">
        <v>328</v>
      </c>
      <c r="F66" s="46" t="s">
        <v>329</v>
      </c>
      <c r="G66" s="46" t="s">
        <v>330</v>
      </c>
      <c r="H66" s="46" t="s">
        <v>331</v>
      </c>
      <c r="I66" s="46" t="s">
        <v>332</v>
      </c>
      <c r="J66" s="44" t="s">
        <v>39</v>
      </c>
      <c r="K66" s="72" t="s">
        <v>478</v>
      </c>
    </row>
    <row r="67" spans="1:11" ht="45" x14ac:dyDescent="0.25">
      <c r="A67" s="45">
        <v>59</v>
      </c>
      <c r="B67" s="44" t="s">
        <v>193</v>
      </c>
      <c r="C67" s="44" t="s">
        <v>338</v>
      </c>
      <c r="D67" s="46" t="s">
        <v>68</v>
      </c>
      <c r="E67" s="46" t="s">
        <v>339</v>
      </c>
      <c r="F67" s="46" t="s">
        <v>340</v>
      </c>
      <c r="G67" s="46" t="s">
        <v>341</v>
      </c>
      <c r="H67" s="46" t="s">
        <v>342</v>
      </c>
      <c r="I67" s="46" t="s">
        <v>343</v>
      </c>
      <c r="J67" s="44" t="s">
        <v>39</v>
      </c>
      <c r="K67" s="72" t="s">
        <v>478</v>
      </c>
    </row>
    <row r="68" spans="1:11" ht="45" x14ac:dyDescent="0.25">
      <c r="A68" s="45">
        <v>60</v>
      </c>
      <c r="B68" s="59" t="s">
        <v>193</v>
      </c>
      <c r="C68" s="44" t="s">
        <v>344</v>
      </c>
      <c r="D68" s="46" t="s">
        <v>68</v>
      </c>
      <c r="E68" s="46" t="s">
        <v>339</v>
      </c>
      <c r="F68" s="46" t="s">
        <v>340</v>
      </c>
      <c r="G68" s="46" t="s">
        <v>341</v>
      </c>
      <c r="H68" s="73" t="s">
        <v>345</v>
      </c>
      <c r="I68" s="73" t="s">
        <v>346</v>
      </c>
      <c r="J68" s="44" t="s">
        <v>39</v>
      </c>
      <c r="K68" s="72" t="s">
        <v>478</v>
      </c>
    </row>
    <row r="69" spans="1:11" ht="45" x14ac:dyDescent="0.25">
      <c r="A69" s="85">
        <v>61</v>
      </c>
      <c r="B69" s="44" t="s">
        <v>193</v>
      </c>
      <c r="C69" s="59" t="s">
        <v>359</v>
      </c>
      <c r="D69" s="44" t="s">
        <v>68</v>
      </c>
      <c r="E69" s="44" t="s">
        <v>360</v>
      </c>
      <c r="F69" s="44" t="s">
        <v>361</v>
      </c>
      <c r="G69" s="46" t="s">
        <v>362</v>
      </c>
      <c r="H69" s="46" t="s">
        <v>363</v>
      </c>
      <c r="I69" s="46" t="s">
        <v>364</v>
      </c>
      <c r="J69" s="44" t="s">
        <v>39</v>
      </c>
      <c r="K69" s="72" t="s">
        <v>478</v>
      </c>
    </row>
    <row r="70" spans="1:11" ht="45" x14ac:dyDescent="0.25">
      <c r="A70" s="85">
        <v>62</v>
      </c>
      <c r="B70" s="74" t="s">
        <v>193</v>
      </c>
      <c r="C70" s="74" t="s">
        <v>365</v>
      </c>
      <c r="D70" s="74" t="s">
        <v>68</v>
      </c>
      <c r="E70" s="74" t="s">
        <v>360</v>
      </c>
      <c r="F70" s="74" t="s">
        <v>361</v>
      </c>
      <c r="G70" s="73" t="s">
        <v>366</v>
      </c>
      <c r="H70" s="73" t="s">
        <v>367</v>
      </c>
      <c r="I70" s="73" t="s">
        <v>368</v>
      </c>
      <c r="J70" s="44" t="s">
        <v>39</v>
      </c>
      <c r="K70" s="72" t="s">
        <v>478</v>
      </c>
    </row>
    <row r="71" spans="1:11" ht="45" x14ac:dyDescent="0.25">
      <c r="A71" s="85">
        <v>63</v>
      </c>
      <c r="B71" s="44" t="s">
        <v>193</v>
      </c>
      <c r="C71" s="58" t="s">
        <v>369</v>
      </c>
      <c r="D71" s="44" t="s">
        <v>68</v>
      </c>
      <c r="E71" s="74" t="s">
        <v>360</v>
      </c>
      <c r="F71" s="74" t="s">
        <v>361</v>
      </c>
      <c r="G71" s="46" t="s">
        <v>370</v>
      </c>
      <c r="H71" s="73" t="s">
        <v>371</v>
      </c>
      <c r="I71" s="73" t="s">
        <v>372</v>
      </c>
      <c r="J71" s="44" t="s">
        <v>39</v>
      </c>
      <c r="K71" s="72" t="s">
        <v>478</v>
      </c>
    </row>
    <row r="72" spans="1:11" ht="90" x14ac:dyDescent="0.25">
      <c r="A72" s="45">
        <v>64</v>
      </c>
      <c r="B72" s="44" t="s">
        <v>193</v>
      </c>
      <c r="C72" s="44" t="s">
        <v>373</v>
      </c>
      <c r="D72" s="44" t="s">
        <v>68</v>
      </c>
      <c r="E72" s="44" t="s">
        <v>374</v>
      </c>
      <c r="F72" s="44" t="s">
        <v>375</v>
      </c>
      <c r="G72" s="46" t="s">
        <v>376</v>
      </c>
      <c r="H72" s="73" t="s">
        <v>377</v>
      </c>
      <c r="I72" s="73" t="s">
        <v>378</v>
      </c>
      <c r="J72" s="44" t="s">
        <v>39</v>
      </c>
      <c r="K72" s="72" t="s">
        <v>478</v>
      </c>
    </row>
    <row r="73" spans="1:11" s="143" customFormat="1" ht="90" x14ac:dyDescent="0.25">
      <c r="A73" s="150">
        <v>65</v>
      </c>
      <c r="B73" s="149" t="s">
        <v>193</v>
      </c>
      <c r="C73" s="149" t="s">
        <v>294</v>
      </c>
      <c r="D73" s="151" t="s">
        <v>68</v>
      </c>
      <c r="E73" s="151" t="s">
        <v>295</v>
      </c>
      <c r="F73" s="151" t="s">
        <v>296</v>
      </c>
      <c r="G73" s="151" t="s">
        <v>297</v>
      </c>
      <c r="H73" s="151" t="s">
        <v>298</v>
      </c>
      <c r="I73" s="151" t="s">
        <v>299</v>
      </c>
      <c r="J73" s="149" t="s">
        <v>39</v>
      </c>
      <c r="K73" s="153" t="s">
        <v>478</v>
      </c>
    </row>
    <row r="74" spans="1:11" s="143" customFormat="1" ht="90" x14ac:dyDescent="0.25">
      <c r="A74" s="150">
        <v>66</v>
      </c>
      <c r="B74" s="149" t="s">
        <v>193</v>
      </c>
      <c r="C74" s="149" t="s">
        <v>300</v>
      </c>
      <c r="D74" s="151" t="s">
        <v>68</v>
      </c>
      <c r="E74" s="151" t="s">
        <v>295</v>
      </c>
      <c r="F74" s="151" t="s">
        <v>296</v>
      </c>
      <c r="G74" s="151" t="s">
        <v>297</v>
      </c>
      <c r="H74" s="151" t="s">
        <v>301</v>
      </c>
      <c r="I74" s="151" t="s">
        <v>302</v>
      </c>
      <c r="J74" s="149" t="s">
        <v>39</v>
      </c>
      <c r="K74" s="153" t="s">
        <v>478</v>
      </c>
    </row>
    <row r="75" spans="1:11" s="143" customFormat="1" ht="90" x14ac:dyDescent="0.25">
      <c r="A75" s="150">
        <v>67</v>
      </c>
      <c r="B75" s="152" t="s">
        <v>193</v>
      </c>
      <c r="C75" s="149" t="s">
        <v>347</v>
      </c>
      <c r="D75" s="151" t="s">
        <v>68</v>
      </c>
      <c r="E75" s="151" t="s">
        <v>348</v>
      </c>
      <c r="F75" s="151" t="s">
        <v>349</v>
      </c>
      <c r="G75" s="151" t="s">
        <v>350</v>
      </c>
      <c r="H75" s="154" t="s">
        <v>351</v>
      </c>
      <c r="I75" s="154" t="s">
        <v>352</v>
      </c>
      <c r="J75" s="149" t="s">
        <v>39</v>
      </c>
      <c r="K75" s="153" t="s">
        <v>478</v>
      </c>
    </row>
    <row r="76" spans="1:11" s="143" customFormat="1" ht="75" x14ac:dyDescent="0.25">
      <c r="A76" s="150">
        <v>68</v>
      </c>
      <c r="B76" s="149" t="s">
        <v>193</v>
      </c>
      <c r="C76" s="149" t="s">
        <v>353</v>
      </c>
      <c r="D76" s="149" t="s">
        <v>68</v>
      </c>
      <c r="E76" s="151" t="s">
        <v>354</v>
      </c>
      <c r="F76" s="151" t="s">
        <v>355</v>
      </c>
      <c r="G76" s="151" t="s">
        <v>356</v>
      </c>
      <c r="H76" s="154" t="s">
        <v>357</v>
      </c>
      <c r="I76" s="154" t="s">
        <v>358</v>
      </c>
      <c r="J76" s="149" t="s">
        <v>39</v>
      </c>
      <c r="K76" s="153" t="s">
        <v>478</v>
      </c>
    </row>
    <row r="77" spans="1:11" ht="75" x14ac:dyDescent="0.25">
      <c r="A77" s="93">
        <v>69</v>
      </c>
      <c r="B77" s="65" t="s">
        <v>396</v>
      </c>
      <c r="C77" s="66" t="s">
        <v>397</v>
      </c>
      <c r="D77" s="65" t="s">
        <v>398</v>
      </c>
      <c r="E77" s="65" t="s">
        <v>399</v>
      </c>
      <c r="F77" s="69" t="s">
        <v>400</v>
      </c>
      <c r="G77" s="67" t="s">
        <v>401</v>
      </c>
      <c r="H77" s="67" t="s">
        <v>402</v>
      </c>
      <c r="I77" s="67" t="s">
        <v>403</v>
      </c>
      <c r="J77" s="65" t="s">
        <v>39</v>
      </c>
      <c r="K77" s="68" t="s">
        <v>478</v>
      </c>
    </row>
    <row r="78" spans="1:11" ht="75" x14ac:dyDescent="0.25">
      <c r="A78" s="84">
        <v>70</v>
      </c>
      <c r="B78" s="22" t="s">
        <v>404</v>
      </c>
      <c r="C78" s="22" t="s">
        <v>405</v>
      </c>
      <c r="D78" s="22" t="s">
        <v>406</v>
      </c>
      <c r="E78" s="23" t="s">
        <v>407</v>
      </c>
      <c r="F78" s="23" t="s">
        <v>408</v>
      </c>
      <c r="G78" s="23" t="s">
        <v>409</v>
      </c>
      <c r="H78" s="23" t="s">
        <v>410</v>
      </c>
      <c r="I78" s="23" t="s">
        <v>411</v>
      </c>
      <c r="J78" s="22" t="s">
        <v>39</v>
      </c>
      <c r="K78" s="28" t="s">
        <v>478</v>
      </c>
    </row>
    <row r="79" spans="1:11" ht="75" x14ac:dyDescent="0.25">
      <c r="A79" s="84">
        <v>71</v>
      </c>
      <c r="B79" s="22" t="s">
        <v>404</v>
      </c>
      <c r="C79" s="22" t="s">
        <v>412</v>
      </c>
      <c r="D79" s="22" t="s">
        <v>406</v>
      </c>
      <c r="E79" s="23" t="s">
        <v>413</v>
      </c>
      <c r="F79" s="23" t="s">
        <v>414</v>
      </c>
      <c r="G79" s="23" t="s">
        <v>415</v>
      </c>
      <c r="H79" s="23" t="s">
        <v>416</v>
      </c>
      <c r="I79" s="23" t="s">
        <v>417</v>
      </c>
      <c r="J79" s="22" t="s">
        <v>39</v>
      </c>
      <c r="K79" s="28" t="s">
        <v>478</v>
      </c>
    </row>
    <row r="80" spans="1:11" ht="45" x14ac:dyDescent="0.25">
      <c r="A80" s="21">
        <v>72</v>
      </c>
      <c r="B80" s="111" t="s">
        <v>404</v>
      </c>
      <c r="C80" s="111" t="s">
        <v>418</v>
      </c>
      <c r="D80" s="111" t="s">
        <v>406</v>
      </c>
      <c r="E80" s="109" t="s">
        <v>413</v>
      </c>
      <c r="F80" s="109" t="s">
        <v>414</v>
      </c>
      <c r="G80" s="109" t="s">
        <v>419</v>
      </c>
      <c r="H80" s="23" t="s">
        <v>420</v>
      </c>
      <c r="I80" s="23" t="s">
        <v>421</v>
      </c>
      <c r="J80" s="22" t="s">
        <v>39</v>
      </c>
      <c r="K80" s="28" t="s">
        <v>478</v>
      </c>
    </row>
    <row r="81" spans="1:11" ht="45" x14ac:dyDescent="0.25">
      <c r="A81" s="21">
        <v>73</v>
      </c>
      <c r="B81" s="112"/>
      <c r="C81" s="112"/>
      <c r="D81" s="112"/>
      <c r="E81" s="114"/>
      <c r="F81" s="114"/>
      <c r="G81" s="114"/>
      <c r="H81" s="23" t="s">
        <v>422</v>
      </c>
      <c r="I81" s="23" t="s">
        <v>423</v>
      </c>
      <c r="J81" s="22" t="s">
        <v>39</v>
      </c>
      <c r="K81" s="28" t="s">
        <v>478</v>
      </c>
    </row>
    <row r="82" spans="1:11" ht="45" x14ac:dyDescent="0.25">
      <c r="A82" s="21">
        <v>74</v>
      </c>
      <c r="B82" s="112"/>
      <c r="C82" s="112"/>
      <c r="D82" s="112"/>
      <c r="E82" s="114"/>
      <c r="F82" s="114"/>
      <c r="G82" s="114"/>
      <c r="H82" s="23" t="s">
        <v>424</v>
      </c>
      <c r="I82" s="23" t="s">
        <v>425</v>
      </c>
      <c r="J82" s="22" t="s">
        <v>39</v>
      </c>
      <c r="K82" s="28" t="s">
        <v>478</v>
      </c>
    </row>
    <row r="83" spans="1:11" ht="45" x14ac:dyDescent="0.25">
      <c r="A83" s="21">
        <v>75</v>
      </c>
      <c r="B83" s="113"/>
      <c r="C83" s="113"/>
      <c r="D83" s="113"/>
      <c r="E83" s="110"/>
      <c r="F83" s="110"/>
      <c r="G83" s="110"/>
      <c r="H83" s="23" t="s">
        <v>426</v>
      </c>
      <c r="I83" s="23" t="s">
        <v>427</v>
      </c>
      <c r="J83" s="22" t="s">
        <v>39</v>
      </c>
      <c r="K83" s="28" t="s">
        <v>478</v>
      </c>
    </row>
    <row r="84" spans="1:11" ht="153" customHeight="1" x14ac:dyDescent="0.25">
      <c r="A84" s="21">
        <v>76</v>
      </c>
      <c r="B84" s="22" t="s">
        <v>404</v>
      </c>
      <c r="C84" s="22" t="s">
        <v>428</v>
      </c>
      <c r="D84" s="22" t="s">
        <v>406</v>
      </c>
      <c r="E84" s="22" t="s">
        <v>429</v>
      </c>
      <c r="F84" s="70" t="s">
        <v>430</v>
      </c>
      <c r="G84" s="23" t="s">
        <v>431</v>
      </c>
      <c r="H84" s="23" t="s">
        <v>432</v>
      </c>
      <c r="I84" s="23" t="s">
        <v>433</v>
      </c>
      <c r="J84" s="22" t="s">
        <v>39</v>
      </c>
      <c r="K84" s="28" t="s">
        <v>478</v>
      </c>
    </row>
    <row r="85" spans="1:11" ht="75" customHeight="1" x14ac:dyDescent="0.25">
      <c r="A85" s="21">
        <v>77</v>
      </c>
      <c r="B85" s="26" t="s">
        <v>404</v>
      </c>
      <c r="C85" s="26" t="s">
        <v>434</v>
      </c>
      <c r="D85" s="22" t="s">
        <v>406</v>
      </c>
      <c r="E85" s="22" t="s">
        <v>435</v>
      </c>
      <c r="F85" s="23" t="s">
        <v>436</v>
      </c>
      <c r="G85" s="23" t="s">
        <v>437</v>
      </c>
      <c r="H85" s="23" t="s">
        <v>438</v>
      </c>
      <c r="I85" s="23" t="s">
        <v>439</v>
      </c>
      <c r="J85" s="22" t="s">
        <v>39</v>
      </c>
      <c r="K85" s="28" t="s">
        <v>478</v>
      </c>
    </row>
    <row r="86" spans="1:11" ht="45" x14ac:dyDescent="0.25">
      <c r="A86" s="21">
        <v>78</v>
      </c>
      <c r="B86" s="111" t="s">
        <v>404</v>
      </c>
      <c r="C86" s="111" t="s">
        <v>440</v>
      </c>
      <c r="D86" s="111" t="s">
        <v>406</v>
      </c>
      <c r="E86" s="111" t="s">
        <v>441</v>
      </c>
      <c r="F86" s="109" t="s">
        <v>442</v>
      </c>
      <c r="G86" s="109" t="s">
        <v>443</v>
      </c>
      <c r="H86" s="23" t="s">
        <v>444</v>
      </c>
      <c r="I86" s="23" t="s">
        <v>445</v>
      </c>
      <c r="J86" s="22" t="s">
        <v>39</v>
      </c>
      <c r="K86" s="28" t="s">
        <v>478</v>
      </c>
    </row>
    <row r="87" spans="1:11" ht="45" x14ac:dyDescent="0.25">
      <c r="A87" s="21">
        <v>79</v>
      </c>
      <c r="B87" s="113"/>
      <c r="C87" s="113"/>
      <c r="D87" s="113"/>
      <c r="E87" s="113"/>
      <c r="F87" s="110"/>
      <c r="G87" s="110"/>
      <c r="H87" s="23" t="s">
        <v>446</v>
      </c>
      <c r="I87" s="23" t="s">
        <v>447</v>
      </c>
      <c r="J87" s="22" t="s">
        <v>39</v>
      </c>
      <c r="K87" s="28" t="s">
        <v>478</v>
      </c>
    </row>
    <row r="88" spans="1:11" ht="45" x14ac:dyDescent="0.25">
      <c r="A88" s="54">
        <v>80</v>
      </c>
      <c r="B88" s="53" t="s">
        <v>10</v>
      </c>
      <c r="C88" s="53" t="s">
        <v>448</v>
      </c>
      <c r="D88" s="53" t="s">
        <v>449</v>
      </c>
      <c r="E88" s="53" t="s">
        <v>450</v>
      </c>
      <c r="F88" s="53" t="s">
        <v>451</v>
      </c>
      <c r="G88" s="55" t="s">
        <v>452</v>
      </c>
      <c r="H88" s="55" t="s">
        <v>453</v>
      </c>
      <c r="I88" s="55" t="s">
        <v>454</v>
      </c>
      <c r="J88" s="53" t="s">
        <v>39</v>
      </c>
      <c r="K88" s="71" t="s">
        <v>478</v>
      </c>
    </row>
    <row r="89" spans="1:11" ht="45" x14ac:dyDescent="0.25">
      <c r="A89" s="54">
        <v>81</v>
      </c>
      <c r="B89" s="53" t="s">
        <v>10</v>
      </c>
      <c r="C89" s="60" t="s">
        <v>455</v>
      </c>
      <c r="D89" s="53" t="s">
        <v>449</v>
      </c>
      <c r="E89" s="53" t="s">
        <v>456</v>
      </c>
      <c r="F89" s="53" t="s">
        <v>457</v>
      </c>
      <c r="G89" s="55" t="s">
        <v>458</v>
      </c>
      <c r="H89" s="55" t="s">
        <v>459</v>
      </c>
      <c r="I89" s="55" t="s">
        <v>460</v>
      </c>
      <c r="J89" s="53" t="s">
        <v>39</v>
      </c>
      <c r="K89" s="71" t="s">
        <v>478</v>
      </c>
    </row>
    <row r="90" spans="1:11" ht="45" x14ac:dyDescent="0.25">
      <c r="A90" s="54">
        <v>82</v>
      </c>
      <c r="B90" s="53" t="s">
        <v>10</v>
      </c>
      <c r="C90" s="53" t="s">
        <v>461</v>
      </c>
      <c r="D90" s="53" t="s">
        <v>449</v>
      </c>
      <c r="E90" s="53" t="s">
        <v>462</v>
      </c>
      <c r="F90" s="53" t="s">
        <v>463</v>
      </c>
      <c r="G90" s="55" t="s">
        <v>43</v>
      </c>
      <c r="H90" s="55" t="s">
        <v>464</v>
      </c>
      <c r="I90" s="55" t="s">
        <v>465</v>
      </c>
      <c r="J90" s="53" t="s">
        <v>39</v>
      </c>
      <c r="K90" s="71" t="s">
        <v>478</v>
      </c>
    </row>
    <row r="91" spans="1:11" ht="45" x14ac:dyDescent="0.25">
      <c r="A91" s="54">
        <v>83</v>
      </c>
      <c r="B91" s="53" t="s">
        <v>10</v>
      </c>
      <c r="C91" s="53" t="s">
        <v>466</v>
      </c>
      <c r="D91" s="53" t="s">
        <v>449</v>
      </c>
      <c r="E91" s="53" t="s">
        <v>467</v>
      </c>
      <c r="F91" s="53" t="s">
        <v>468</v>
      </c>
      <c r="G91" s="55" t="s">
        <v>469</v>
      </c>
      <c r="H91" s="55" t="s">
        <v>470</v>
      </c>
      <c r="I91" s="55" t="s">
        <v>471</v>
      </c>
      <c r="J91" s="53" t="s">
        <v>39</v>
      </c>
      <c r="K91" s="71" t="s">
        <v>478</v>
      </c>
    </row>
    <row r="92" spans="1:11" s="77" customFormat="1" ht="30" x14ac:dyDescent="0.25">
      <c r="A92" s="86">
        <v>84</v>
      </c>
      <c r="B92" s="102" t="s">
        <v>143</v>
      </c>
      <c r="C92" s="102" t="s">
        <v>379</v>
      </c>
      <c r="D92" s="96" t="s">
        <v>380</v>
      </c>
      <c r="E92" s="96" t="s">
        <v>381</v>
      </c>
      <c r="F92" s="96" t="s">
        <v>382</v>
      </c>
      <c r="G92" s="96" t="s">
        <v>383</v>
      </c>
      <c r="H92" s="87" t="s">
        <v>384</v>
      </c>
      <c r="I92" s="87" t="s">
        <v>385</v>
      </c>
      <c r="J92" s="53" t="s">
        <v>39</v>
      </c>
      <c r="K92" s="99" t="s">
        <v>478</v>
      </c>
    </row>
    <row r="93" spans="1:11" s="77" customFormat="1" ht="34.5" customHeight="1" x14ac:dyDescent="0.25">
      <c r="A93" s="86">
        <v>85</v>
      </c>
      <c r="B93" s="103"/>
      <c r="C93" s="103"/>
      <c r="D93" s="97"/>
      <c r="E93" s="97"/>
      <c r="F93" s="97"/>
      <c r="G93" s="97"/>
      <c r="H93" s="87" t="s">
        <v>386</v>
      </c>
      <c r="I93" s="87" t="s">
        <v>387</v>
      </c>
      <c r="J93" s="53" t="s">
        <v>39</v>
      </c>
      <c r="K93" s="100"/>
    </row>
    <row r="94" spans="1:11" s="77" customFormat="1" ht="30" x14ac:dyDescent="0.25">
      <c r="A94" s="86">
        <v>86</v>
      </c>
      <c r="B94" s="103"/>
      <c r="C94" s="103"/>
      <c r="D94" s="97"/>
      <c r="E94" s="97"/>
      <c r="F94" s="97"/>
      <c r="G94" s="97"/>
      <c r="H94" s="87" t="s">
        <v>388</v>
      </c>
      <c r="I94" s="87" t="s">
        <v>389</v>
      </c>
      <c r="J94" s="53" t="s">
        <v>39</v>
      </c>
      <c r="K94" s="100"/>
    </row>
    <row r="95" spans="1:11" s="77" customFormat="1" ht="38.25" customHeight="1" x14ac:dyDescent="0.25">
      <c r="A95" s="86">
        <v>87</v>
      </c>
      <c r="B95" s="103"/>
      <c r="C95" s="103"/>
      <c r="D95" s="97"/>
      <c r="E95" s="97"/>
      <c r="F95" s="97"/>
      <c r="G95" s="97"/>
      <c r="H95" s="87" t="s">
        <v>390</v>
      </c>
      <c r="I95" s="87" t="s">
        <v>391</v>
      </c>
      <c r="J95" s="53" t="s">
        <v>39</v>
      </c>
      <c r="K95" s="100"/>
    </row>
    <row r="96" spans="1:11" s="77" customFormat="1" ht="41.25" customHeight="1" x14ac:dyDescent="0.25">
      <c r="A96" s="86">
        <v>88</v>
      </c>
      <c r="B96" s="103"/>
      <c r="C96" s="103"/>
      <c r="D96" s="97"/>
      <c r="E96" s="97"/>
      <c r="F96" s="97"/>
      <c r="G96" s="97"/>
      <c r="H96" s="87" t="s">
        <v>392</v>
      </c>
      <c r="I96" s="87" t="s">
        <v>393</v>
      </c>
      <c r="J96" s="53" t="s">
        <v>39</v>
      </c>
      <c r="K96" s="100"/>
    </row>
    <row r="97" spans="1:11" s="77" customFormat="1" ht="45.75" customHeight="1" x14ac:dyDescent="0.25">
      <c r="A97" s="86">
        <v>89</v>
      </c>
      <c r="B97" s="104"/>
      <c r="C97" s="104"/>
      <c r="D97" s="98"/>
      <c r="E97" s="98"/>
      <c r="F97" s="98"/>
      <c r="G97" s="98"/>
      <c r="H97" s="87" t="s">
        <v>394</v>
      </c>
      <c r="I97" s="87" t="s">
        <v>395</v>
      </c>
      <c r="J97" s="53" t="s">
        <v>39</v>
      </c>
      <c r="K97" s="101"/>
    </row>
    <row r="98" spans="1:11" s="77" customFormat="1" x14ac:dyDescent="0.25">
      <c r="K98" s="4"/>
    </row>
    <row r="99" spans="1:11" s="77" customFormat="1" x14ac:dyDescent="0.25">
      <c r="K99" s="4"/>
    </row>
    <row r="100" spans="1:11" s="77" customFormat="1" ht="18.75" x14ac:dyDescent="0.3">
      <c r="A100" s="106" t="s">
        <v>493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8"/>
    </row>
    <row r="101" spans="1:11" s="77" customFormat="1" ht="37.5" x14ac:dyDescent="0.25">
      <c r="A101" s="80" t="s">
        <v>0</v>
      </c>
      <c r="B101" s="78" t="s">
        <v>1</v>
      </c>
      <c r="C101" s="78" t="s">
        <v>2</v>
      </c>
      <c r="D101" s="78" t="s">
        <v>3</v>
      </c>
      <c r="E101" s="79" t="s">
        <v>4</v>
      </c>
      <c r="F101" s="79" t="s">
        <v>5</v>
      </c>
      <c r="G101" s="79" t="s">
        <v>6</v>
      </c>
      <c r="H101" s="79" t="s">
        <v>7</v>
      </c>
      <c r="I101" s="79" t="s">
        <v>8</v>
      </c>
      <c r="J101" s="78" t="s">
        <v>488</v>
      </c>
      <c r="K101" s="78" t="s">
        <v>9</v>
      </c>
    </row>
    <row r="102" spans="1:11" s="77" customFormat="1" ht="66" customHeight="1" x14ac:dyDescent="0.25">
      <c r="A102" s="82">
        <v>1</v>
      </c>
      <c r="B102" s="83" t="s">
        <v>10</v>
      </c>
      <c r="C102" s="83" t="s">
        <v>45</v>
      </c>
      <c r="D102" s="83" t="s">
        <v>12</v>
      </c>
      <c r="E102" s="83" t="s">
        <v>46</v>
      </c>
      <c r="F102" s="83" t="s">
        <v>47</v>
      </c>
      <c r="G102" s="81" t="s">
        <v>48</v>
      </c>
      <c r="H102" s="81" t="s">
        <v>473</v>
      </c>
      <c r="I102" s="81" t="s">
        <v>49</v>
      </c>
      <c r="J102" s="83" t="s">
        <v>33</v>
      </c>
      <c r="K102" s="95" t="s">
        <v>484</v>
      </c>
    </row>
    <row r="103" spans="1:11" s="77" customFormat="1" ht="113.25" customHeight="1" x14ac:dyDescent="0.25">
      <c r="A103" s="17">
        <f t="shared" ref="A103:A105" si="2">A102+1</f>
        <v>2</v>
      </c>
      <c r="B103" s="18" t="s">
        <v>50</v>
      </c>
      <c r="C103" s="18" t="s">
        <v>51</v>
      </c>
      <c r="D103" s="18" t="s">
        <v>52</v>
      </c>
      <c r="E103" s="18" t="s">
        <v>53</v>
      </c>
      <c r="F103" s="18" t="s">
        <v>54</v>
      </c>
      <c r="G103" s="19" t="s">
        <v>55</v>
      </c>
      <c r="H103" s="19" t="s">
        <v>56</v>
      </c>
      <c r="I103" s="19" t="s">
        <v>57</v>
      </c>
      <c r="J103" s="18" t="s">
        <v>33</v>
      </c>
      <c r="K103" s="20" t="s">
        <v>485</v>
      </c>
    </row>
    <row r="104" spans="1:11" s="77" customFormat="1" ht="120" x14ac:dyDescent="0.25">
      <c r="A104" s="89">
        <v>3</v>
      </c>
      <c r="B104" s="90" t="s">
        <v>143</v>
      </c>
      <c r="C104" s="90" t="s">
        <v>144</v>
      </c>
      <c r="D104" s="90" t="s">
        <v>145</v>
      </c>
      <c r="E104" s="90" t="s">
        <v>146</v>
      </c>
      <c r="F104" s="90" t="s">
        <v>147</v>
      </c>
      <c r="G104" s="91" t="s">
        <v>148</v>
      </c>
      <c r="H104" s="91" t="s">
        <v>149</v>
      </c>
      <c r="I104" s="91" t="s">
        <v>150</v>
      </c>
      <c r="J104" s="90" t="s">
        <v>33</v>
      </c>
      <c r="K104" s="35" t="s">
        <v>487</v>
      </c>
    </row>
    <row r="105" spans="1:11" s="92" customFormat="1" ht="75" x14ac:dyDescent="0.25">
      <c r="A105" s="40">
        <f t="shared" si="2"/>
        <v>4</v>
      </c>
      <c r="B105" s="41" t="s">
        <v>10</v>
      </c>
      <c r="C105" s="41" t="s">
        <v>151</v>
      </c>
      <c r="D105" s="41" t="s">
        <v>152</v>
      </c>
      <c r="E105" s="41" t="s">
        <v>153</v>
      </c>
      <c r="F105" s="42" t="s">
        <v>154</v>
      </c>
      <c r="G105" s="43" t="s">
        <v>155</v>
      </c>
      <c r="H105" s="43" t="s">
        <v>156</v>
      </c>
      <c r="I105" s="43" t="s">
        <v>157</v>
      </c>
      <c r="J105" s="41" t="s">
        <v>33</v>
      </c>
      <c r="K105" s="34" t="s">
        <v>486</v>
      </c>
    </row>
  </sheetData>
  <mergeCells count="63">
    <mergeCell ref="G4:G5"/>
    <mergeCell ref="H4:H5"/>
    <mergeCell ref="I4:I5"/>
    <mergeCell ref="J4:J5"/>
    <mergeCell ref="I21:I24"/>
    <mergeCell ref="H6:H7"/>
    <mergeCell ref="G6:G7"/>
    <mergeCell ref="G21:G24"/>
    <mergeCell ref="H21:H24"/>
    <mergeCell ref="B21:B24"/>
    <mergeCell ref="A4:A5"/>
    <mergeCell ref="B4:B5"/>
    <mergeCell ref="C4:C5"/>
    <mergeCell ref="D4:D5"/>
    <mergeCell ref="A6:A7"/>
    <mergeCell ref="B6:B7"/>
    <mergeCell ref="C6:C7"/>
    <mergeCell ref="D6:D7"/>
    <mergeCell ref="A21:A24"/>
    <mergeCell ref="C21:C24"/>
    <mergeCell ref="D21:D24"/>
    <mergeCell ref="K37:K38"/>
    <mergeCell ref="K4:K5"/>
    <mergeCell ref="K6:K7"/>
    <mergeCell ref="K21:K24"/>
    <mergeCell ref="I6:I7"/>
    <mergeCell ref="J6:J7"/>
    <mergeCell ref="J21:J24"/>
    <mergeCell ref="J37:J38"/>
    <mergeCell ref="I37:I38"/>
    <mergeCell ref="A37:A38"/>
    <mergeCell ref="B37:B38"/>
    <mergeCell ref="C37:C38"/>
    <mergeCell ref="D37:D38"/>
    <mergeCell ref="G37:G38"/>
    <mergeCell ref="B50:B54"/>
    <mergeCell ref="C50:C54"/>
    <mergeCell ref="D50:D54"/>
    <mergeCell ref="E50:E54"/>
    <mergeCell ref="F50:F54"/>
    <mergeCell ref="A1:K1"/>
    <mergeCell ref="A100:K100"/>
    <mergeCell ref="G86:G87"/>
    <mergeCell ref="B80:B83"/>
    <mergeCell ref="C80:C83"/>
    <mergeCell ref="D80:D83"/>
    <mergeCell ref="E80:E83"/>
    <mergeCell ref="F80:F83"/>
    <mergeCell ref="G80:G83"/>
    <mergeCell ref="G50:G54"/>
    <mergeCell ref="H37:H38"/>
    <mergeCell ref="B86:B87"/>
    <mergeCell ref="C86:C87"/>
    <mergeCell ref="D86:D87"/>
    <mergeCell ref="E86:E87"/>
    <mergeCell ref="F86:F87"/>
    <mergeCell ref="G92:G97"/>
    <mergeCell ref="K92:K97"/>
    <mergeCell ref="B92:B97"/>
    <mergeCell ref="C92:C97"/>
    <mergeCell ref="D92:D97"/>
    <mergeCell ref="E92:E97"/>
    <mergeCell ref="F92:F97"/>
  </mergeCells>
  <conditionalFormatting sqref="A2:F2 C11 B28 B40 A42:B43 B71 B86 B15:D15 B16:C16 A3:A4 A6 H51:I54 A50:A54 E15:F24 A39:A40 A37 A48:D48 H81:I83 H87:I87 G15:I15 G17:I17 J26 G2:I4 G34:G37 A41:F41 D40:F40 E37:F39 B50:F50 B25:J25 D28:I28 D42:F43 A44:F47 A49:F49 G39:I50 B77:I80 B84:I84 E85:I85 D86:I86 A55:I56 D71:I71 A72:I76 B88:I91 B27:J27 J3:J4 J6 B12:I12 D13:J13 B14:J14 J15:J21 J39:J55 B58:I58 A57:A58 G8:J11 J28:J37 B29:I33 J58:J91 A1 A8:A13 B34:F36 A17:D21 A59:I68 B69:I70 A69:A71 A77:A91 A25:A26">
    <cfRule type="cellIs" dxfId="75" priority="107" operator="equal">
      <formula>"Deferido"</formula>
    </cfRule>
    <cfRule type="cellIs" dxfId="74" priority="108" operator="equal">
      <formula>"Indeferido"</formula>
    </cfRule>
  </conditionalFormatting>
  <conditionalFormatting sqref="J2">
    <cfRule type="cellIs" dxfId="73" priority="105" operator="equal">
      <formula>"Deferido"</formula>
    </cfRule>
    <cfRule type="cellIs" dxfId="72" priority="106" operator="equal">
      <formula>"Indeferido"</formula>
    </cfRule>
  </conditionalFormatting>
  <conditionalFormatting sqref="G18:I18">
    <cfRule type="cellIs" dxfId="71" priority="103" operator="equal">
      <formula>"Deferido"</formula>
    </cfRule>
    <cfRule type="cellIs" dxfId="70" priority="104" operator="equal">
      <formula>"Indeferido"</formula>
    </cfRule>
  </conditionalFormatting>
  <conditionalFormatting sqref="G19:I19">
    <cfRule type="cellIs" dxfId="69" priority="101" operator="equal">
      <formula>"Deferido"</formula>
    </cfRule>
    <cfRule type="cellIs" dxfId="68" priority="102" operator="equal">
      <formula>"Indeferido"</formula>
    </cfRule>
  </conditionalFormatting>
  <conditionalFormatting sqref="G20:I20 G21:H21">
    <cfRule type="cellIs" dxfId="67" priority="99" operator="equal">
      <formula>"Deferido"</formula>
    </cfRule>
    <cfRule type="cellIs" dxfId="66" priority="100" operator="equal">
      <formula>"Indeferido"</formula>
    </cfRule>
  </conditionalFormatting>
  <conditionalFormatting sqref="I21">
    <cfRule type="cellIs" dxfId="65" priority="97" operator="equal">
      <formula>"Deferido"</formula>
    </cfRule>
    <cfRule type="cellIs" dxfId="64" priority="98" operator="equal">
      <formula>"Indeferido"</formula>
    </cfRule>
  </conditionalFormatting>
  <conditionalFormatting sqref="D16 G16:I16">
    <cfRule type="cellIs" dxfId="63" priority="95" operator="equal">
      <formula>"Deferido"</formula>
    </cfRule>
    <cfRule type="cellIs" dxfId="62" priority="96" operator="equal">
      <formula>"Indeferido"</formula>
    </cfRule>
  </conditionalFormatting>
  <conditionalFormatting sqref="A14:A16">
    <cfRule type="cellIs" dxfId="61" priority="93" operator="equal">
      <formula>"Deferido"</formula>
    </cfRule>
    <cfRule type="cellIs" dxfId="60" priority="94" operator="equal">
      <formula>"Indeferido"</formula>
    </cfRule>
  </conditionalFormatting>
  <conditionalFormatting sqref="B26:E26 A27:A36">
    <cfRule type="cellIs" dxfId="3" priority="91" operator="equal">
      <formula>"Deferido"</formula>
    </cfRule>
    <cfRule type="cellIs" dxfId="2" priority="92" operator="equal">
      <formula>"Indeferido"</formula>
    </cfRule>
  </conditionalFormatting>
  <conditionalFormatting sqref="F26">
    <cfRule type="cellIs" dxfId="59" priority="89" operator="equal">
      <formula>"Deferido"</formula>
    </cfRule>
    <cfRule type="cellIs" dxfId="58" priority="90" operator="equal">
      <formula>"Indeferido"</formula>
    </cfRule>
  </conditionalFormatting>
  <conditionalFormatting sqref="G26">
    <cfRule type="cellIs" dxfId="57" priority="87" operator="equal">
      <formula>"Deferido"</formula>
    </cfRule>
    <cfRule type="cellIs" dxfId="56" priority="88" operator="equal">
      <formula>"Indeferido"</formula>
    </cfRule>
  </conditionalFormatting>
  <conditionalFormatting sqref="H26:I26">
    <cfRule type="cellIs" dxfId="55" priority="85" operator="equal">
      <formula>"Deferido"</formula>
    </cfRule>
    <cfRule type="cellIs" dxfId="54" priority="86" operator="equal">
      <formula>"Indeferido"</formula>
    </cfRule>
  </conditionalFormatting>
  <conditionalFormatting sqref="H34:I34">
    <cfRule type="cellIs" dxfId="53" priority="83" operator="equal">
      <formula>"Deferido"</formula>
    </cfRule>
    <cfRule type="cellIs" dxfId="52" priority="84" operator="equal">
      <formula>"Indeferido"</formula>
    </cfRule>
  </conditionalFormatting>
  <conditionalFormatting sqref="H35:I35">
    <cfRule type="cellIs" dxfId="51" priority="81" operator="equal">
      <formula>"Deferido"</formula>
    </cfRule>
    <cfRule type="cellIs" dxfId="50" priority="82" operator="equal">
      <formula>"Indeferido"</formula>
    </cfRule>
  </conditionalFormatting>
  <conditionalFormatting sqref="H36:I37">
    <cfRule type="cellIs" dxfId="49" priority="79" operator="equal">
      <formula>"Deferido"</formula>
    </cfRule>
    <cfRule type="cellIs" dxfId="48" priority="80" operator="equal">
      <formula>"Indeferido"</formula>
    </cfRule>
  </conditionalFormatting>
  <conditionalFormatting sqref="E48:F48">
    <cfRule type="cellIs" dxfId="47" priority="77" operator="equal">
      <formula>"Deferido"</formula>
    </cfRule>
    <cfRule type="cellIs" dxfId="46" priority="78" operator="equal">
      <formula>"Indeferido"</formula>
    </cfRule>
  </conditionalFormatting>
  <conditionalFormatting sqref="J12">
    <cfRule type="cellIs" dxfId="45" priority="71" operator="equal">
      <formula>"Deferido"</formula>
    </cfRule>
    <cfRule type="cellIs" dxfId="44" priority="72" operator="equal">
      <formula>"Indeferido"</formula>
    </cfRule>
  </conditionalFormatting>
  <conditionalFormatting sqref="K2">
    <cfRule type="cellIs" dxfId="43" priority="69" operator="equal">
      <formula>"Deferido"</formula>
    </cfRule>
    <cfRule type="cellIs" dxfId="42" priority="70" operator="equal">
      <formula>"Indeferido"</formula>
    </cfRule>
  </conditionalFormatting>
  <conditionalFormatting sqref="J101">
    <cfRule type="cellIs" dxfId="41" priority="43" operator="equal">
      <formula>"Deferido"</formula>
    </cfRule>
    <cfRule type="cellIs" dxfId="40" priority="44" operator="equal">
      <formula>"Indeferido"</formula>
    </cfRule>
  </conditionalFormatting>
  <conditionalFormatting sqref="K101">
    <cfRule type="cellIs" dxfId="39" priority="41" operator="equal">
      <formula>"Deferido"</formula>
    </cfRule>
    <cfRule type="cellIs" dxfId="38" priority="42" operator="equal">
      <formula>"Indeferido"</formula>
    </cfRule>
  </conditionalFormatting>
  <conditionalFormatting sqref="B57:I57">
    <cfRule type="cellIs" dxfId="37" priority="53" operator="equal">
      <formula>"Deferido"</formula>
    </cfRule>
    <cfRule type="cellIs" dxfId="36" priority="54" operator="equal">
      <formula>"Indeferido"</formula>
    </cfRule>
  </conditionalFormatting>
  <conditionalFormatting sqref="J56">
    <cfRule type="cellIs" dxfId="35" priority="49" operator="equal">
      <formula>"Deferido"</formula>
    </cfRule>
    <cfRule type="cellIs" dxfId="34" priority="50" operator="equal">
      <formula>"Indeferido"</formula>
    </cfRule>
  </conditionalFormatting>
  <conditionalFormatting sqref="J57">
    <cfRule type="cellIs" dxfId="33" priority="47" operator="equal">
      <formula>"Deferido"</formula>
    </cfRule>
    <cfRule type="cellIs" dxfId="32" priority="48" operator="equal">
      <formula>"Indeferido"</formula>
    </cfRule>
  </conditionalFormatting>
  <conditionalFormatting sqref="A101:I101">
    <cfRule type="cellIs" dxfId="31" priority="45" operator="equal">
      <formula>"Deferido"</formula>
    </cfRule>
    <cfRule type="cellIs" dxfId="30" priority="46" operator="equal">
      <formula>"Indeferido"</formula>
    </cfRule>
  </conditionalFormatting>
  <conditionalFormatting sqref="A102:A103 D102:J103">
    <cfRule type="cellIs" dxfId="29" priority="39" operator="equal">
      <formula>"Deferido"</formula>
    </cfRule>
    <cfRule type="cellIs" dxfId="28" priority="40" operator="equal">
      <formula>"Indeferido"</formula>
    </cfRule>
  </conditionalFormatting>
  <conditionalFormatting sqref="B104:J105">
    <cfRule type="cellIs" dxfId="27" priority="37" operator="equal">
      <formula>"Deferido"</formula>
    </cfRule>
    <cfRule type="cellIs" dxfId="26" priority="38" operator="equal">
      <formula>"Indeferido"</formula>
    </cfRule>
  </conditionalFormatting>
  <conditionalFormatting sqref="A105">
    <cfRule type="cellIs" dxfId="25" priority="35" operator="equal">
      <formula>"Deferido"</formula>
    </cfRule>
    <cfRule type="cellIs" dxfId="24" priority="36" operator="equal">
      <formula>"Indeferido"</formula>
    </cfRule>
  </conditionalFormatting>
  <conditionalFormatting sqref="A104">
    <cfRule type="cellIs" dxfId="23" priority="33" operator="equal">
      <formula>"Deferido"</formula>
    </cfRule>
    <cfRule type="cellIs" dxfId="22" priority="34" operator="equal">
      <formula>"Indeferido"</formula>
    </cfRule>
  </conditionalFormatting>
  <conditionalFormatting sqref="A100">
    <cfRule type="cellIs" dxfId="21" priority="15" operator="equal">
      <formula>"Deferido"</formula>
    </cfRule>
    <cfRule type="cellIs" dxfId="20" priority="16" operator="equal">
      <formula>"Indeferido"</formula>
    </cfRule>
  </conditionalFormatting>
  <conditionalFormatting sqref="A92:A97 B92:I92 H93:I97">
    <cfRule type="cellIs" dxfId="19" priority="13" operator="equal">
      <formula>"Deferido"</formula>
    </cfRule>
    <cfRule type="cellIs" dxfId="18" priority="14" operator="equal">
      <formula>"Indeferido"</formula>
    </cfRule>
  </conditionalFormatting>
  <conditionalFormatting sqref="J92">
    <cfRule type="cellIs" dxfId="17" priority="11" operator="equal">
      <formula>"Deferido"</formula>
    </cfRule>
    <cfRule type="cellIs" dxfId="16" priority="12" operator="equal">
      <formula>"Indeferido"</formula>
    </cfRule>
  </conditionalFormatting>
  <conditionalFormatting sqref="J93">
    <cfRule type="cellIs" dxfId="15" priority="9" operator="equal">
      <formula>"Deferido"</formula>
    </cfRule>
    <cfRule type="cellIs" dxfId="14" priority="10" operator="equal">
      <formula>"Indeferido"</formula>
    </cfRule>
  </conditionalFormatting>
  <conditionalFormatting sqref="J94">
    <cfRule type="cellIs" dxfId="13" priority="7" operator="equal">
      <formula>"Deferido"</formula>
    </cfRule>
    <cfRule type="cellIs" dxfId="12" priority="8" operator="equal">
      <formula>"Indeferido"</formula>
    </cfRule>
  </conditionalFormatting>
  <conditionalFormatting sqref="J95">
    <cfRule type="cellIs" dxfId="11" priority="5" operator="equal">
      <formula>"Deferido"</formula>
    </cfRule>
    <cfRule type="cellIs" dxfId="10" priority="6" operator="equal">
      <formula>"Indeferido"</formula>
    </cfRule>
  </conditionalFormatting>
  <conditionalFormatting sqref="J96">
    <cfRule type="cellIs" dxfId="9" priority="3" operator="equal">
      <formula>"Deferido"</formula>
    </cfRule>
    <cfRule type="cellIs" dxfId="8" priority="4" operator="equal">
      <formula>"Indeferido"</formula>
    </cfRule>
  </conditionalFormatting>
  <conditionalFormatting sqref="J97">
    <cfRule type="cellIs" dxfId="7" priority="1" operator="equal">
      <formula>"Deferido"</formula>
    </cfRule>
    <cfRule type="cellIs" dxfId="6" priority="2" operator="equal">
      <formula>"Indeferido"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Plan3!#REF!</xm:f>
          </x14:formula1>
          <xm:sqref>B2 B40:B50 B84 B14:B21 B12 B88:B92 B86 B101 J8:J21 J3:J4 J6 B25:B36 J25:J37 B55:B80 J39:J97 B104:B105 J102:J105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Stopanovski Ribeiro</dc:creator>
  <cp:lastModifiedBy>Vanessa Stopanovski Ribeiro</cp:lastModifiedBy>
  <dcterms:created xsi:type="dcterms:W3CDTF">2022-08-05T14:30:00Z</dcterms:created>
  <dcterms:modified xsi:type="dcterms:W3CDTF">2022-09-26T18:36:49Z</dcterms:modified>
</cp:coreProperties>
</file>